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Дастан\Прейскурант\2025\Для Сайта\"/>
    </mc:Choice>
  </mc:AlternateContent>
  <bookViews>
    <workbookView xWindow="-105" yWindow="-105" windowWidth="23250" windowHeight="12450"/>
  </bookViews>
  <sheets>
    <sheet name="Прил. 7 Алтынколь транзит КРГ2" sheetId="1" r:id="rId1"/>
  </sheets>
  <definedNames>
    <definedName name="_xlnm.Print_Area" localSheetId="0">'Прил. 7 Алтынколь транзит КРГ2'!$A$1:$E$56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" l="1"/>
  <c r="D8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B9" i="1" l="1"/>
  <c r="D9" i="1" s="1"/>
  <c r="B10" i="1" l="1"/>
  <c r="D10" i="1" s="1"/>
  <c r="B11" i="1" l="1"/>
  <c r="D11" i="1" s="1"/>
  <c r="B12" i="1" l="1"/>
  <c r="D12" i="1" s="1"/>
  <c r="B13" i="1" l="1"/>
  <c r="D13" i="1" s="1"/>
  <c r="B14" i="1" l="1"/>
  <c r="D14" i="1" s="1"/>
  <c r="B15" i="1" l="1"/>
  <c r="D15" i="1" s="1"/>
  <c r="B16" i="1" l="1"/>
  <c r="D16" i="1" s="1"/>
  <c r="B17" i="1" l="1"/>
  <c r="D17" i="1" s="1"/>
  <c r="B18" i="1" l="1"/>
  <c r="D18" i="1" s="1"/>
  <c r="B19" i="1" l="1"/>
  <c r="D19" i="1" s="1"/>
  <c r="B20" i="1" l="1"/>
  <c r="D20" i="1" s="1"/>
  <c r="B21" i="1" l="1"/>
  <c r="D21" i="1" s="1"/>
  <c r="B22" i="1" l="1"/>
  <c r="D22" i="1" s="1"/>
  <c r="B23" i="1" l="1"/>
  <c r="D23" i="1" s="1"/>
  <c r="B24" i="1" l="1"/>
  <c r="D24" i="1" s="1"/>
  <c r="B25" i="1" l="1"/>
  <c r="D25" i="1" s="1"/>
  <c r="B26" i="1" l="1"/>
  <c r="D26" i="1" s="1"/>
  <c r="B27" i="1" l="1"/>
  <c r="D27" i="1" s="1"/>
  <c r="B28" i="1" l="1"/>
  <c r="D28" i="1" s="1"/>
  <c r="B29" i="1" l="1"/>
  <c r="D29" i="1" s="1"/>
  <c r="B30" i="1" l="1"/>
  <c r="D30" i="1" s="1"/>
  <c r="B31" i="1" l="1"/>
  <c r="D31" i="1" s="1"/>
  <c r="B32" i="1" l="1"/>
  <c r="D32" i="1" s="1"/>
  <c r="B33" i="1" l="1"/>
  <c r="D33" i="1" s="1"/>
  <c r="B34" i="1" l="1"/>
  <c r="D34" i="1" s="1"/>
  <c r="B35" i="1" l="1"/>
  <c r="D35" i="1" s="1"/>
  <c r="B36" i="1" l="1"/>
  <c r="D36" i="1" s="1"/>
  <c r="B37" i="1" l="1"/>
  <c r="D37" i="1" s="1"/>
  <c r="B38" i="1" l="1"/>
  <c r="D38" i="1" s="1"/>
  <c r="B39" i="1" l="1"/>
  <c r="D39" i="1" s="1"/>
  <c r="B40" i="1" l="1"/>
  <c r="D40" i="1" s="1"/>
  <c r="B41" i="1" l="1"/>
  <c r="D41" i="1" s="1"/>
  <c r="B42" i="1" l="1"/>
  <c r="D42" i="1" s="1"/>
  <c r="B43" i="1" l="1"/>
  <c r="D43" i="1" s="1"/>
  <c r="B44" i="1" l="1"/>
  <c r="D44" i="1" s="1"/>
  <c r="B45" i="1" l="1"/>
  <c r="D45" i="1" s="1"/>
  <c r="B46" i="1" l="1"/>
  <c r="D46" i="1" s="1"/>
  <c r="B47" i="1" l="1"/>
  <c r="D47" i="1" s="1"/>
  <c r="B48" i="1" l="1"/>
  <c r="D48" i="1" s="1"/>
  <c r="B49" i="1" l="1"/>
  <c r="D49" i="1" s="1"/>
  <c r="B50" i="1" l="1"/>
  <c r="D50" i="1" s="1"/>
  <c r="B51" i="1" l="1"/>
  <c r="D51" i="1" s="1"/>
  <c r="B52" i="1" l="1"/>
  <c r="D52" i="1" s="1"/>
  <c r="B53" i="1" l="1"/>
  <c r="D53" i="1" s="1"/>
  <c r="B54" i="1" l="1"/>
  <c r="D54" i="1" s="1"/>
  <c r="B55" i="1" l="1"/>
  <c r="D55" i="1" s="1"/>
  <c r="B56" i="1" l="1"/>
  <c r="D56" i="1" s="1"/>
</calcChain>
</file>

<file path=xl/sharedStrings.xml><?xml version="1.0" encoding="utf-8"?>
<sst xmlns="http://schemas.openxmlformats.org/spreadsheetml/2006/main" count="56" uniqueCount="7">
  <si>
    <t>Тарифы установлены в тенге без НДС: 
- за один 40 фут.контейнер;
- за два 20 фут.контейнера (при погрузке одного 20 фут.контейнера тариф устанавливается как за один 40 фут.контейнер);
- за вагон при неконтейнерных грузах.</t>
  </si>
  <si>
    <t>№</t>
  </si>
  <si>
    <t>Тарифное расстояние перевозки, км.</t>
  </si>
  <si>
    <t>Повагонная (одиночная) отправка</t>
  </si>
  <si>
    <t>-</t>
  </si>
  <si>
    <t>Международное сообщение (транзит) назначением 
на  Кыргызскую Республику</t>
  </si>
  <si>
    <t>Тарифы на услуги оператора фитинговых платформ АО «Кедентранссервис» при осуществлении контейнерных перевозок в международном сообщении (транзит) через пограничный переход Республики Казахстан и Китайской Народной Республики – станция Алтынколь эксп. назначением на Кыргызскую Республику (через ст.Сарыагаш эксп.)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</si>
</sst>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4" fillId="0" borderId="2" xfId="0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E56"/>
  <sheetViews>
    <sheetView tabSelected="1" view="pageBreakPreview" zoomScale="80" zoomScaleNormal="80" zoomScaleSheetLayoutView="80" workbookViewId="0">
      <selection activeCell="M3" sqref="M3"/>
    </sheetView>
  </sheetViews>
  <sheetFormatPr defaultRowHeight="15" x14ac:dyDescent="0.25"/>
  <cols>
    <col min="2" max="4" width="11.85546875" customWidth="1"/>
    <col min="5" max="5" width="54.42578125" customWidth="1"/>
  </cols>
  <sheetData>
    <row r="2" spans="1:5" ht="87.95" customHeight="1" x14ac:dyDescent="0.25">
      <c r="A2" s="7" t="s">
        <v>6</v>
      </c>
      <c r="B2" s="7"/>
      <c r="C2" s="7"/>
      <c r="D2" s="7"/>
      <c r="E2" s="7"/>
    </row>
    <row r="3" spans="1:5" ht="93.95" customHeight="1" x14ac:dyDescent="0.25">
      <c r="A3" s="8" t="s">
        <v>0</v>
      </c>
      <c r="B3" s="8"/>
      <c r="C3" s="8"/>
      <c r="D3" s="8"/>
      <c r="E3" s="8"/>
    </row>
    <row r="4" spans="1:5" ht="14.45" customHeight="1" x14ac:dyDescent="0.25">
      <c r="A4" s="5" t="s">
        <v>1</v>
      </c>
      <c r="B4" s="6" t="s">
        <v>2</v>
      </c>
      <c r="C4" s="6"/>
      <c r="D4" s="6"/>
      <c r="E4" s="9" t="s">
        <v>5</v>
      </c>
    </row>
    <row r="5" spans="1:5" ht="44.45" customHeight="1" x14ac:dyDescent="0.25">
      <c r="A5" s="5"/>
      <c r="B5" s="6"/>
      <c r="C5" s="6"/>
      <c r="D5" s="6"/>
      <c r="E5" s="10"/>
    </row>
    <row r="6" spans="1:5" ht="18.75" x14ac:dyDescent="0.25">
      <c r="A6" s="5"/>
      <c r="B6" s="6"/>
      <c r="C6" s="6"/>
      <c r="D6" s="6"/>
      <c r="E6" s="4" t="s">
        <v>3</v>
      </c>
    </row>
    <row r="7" spans="1:5" ht="18.75" x14ac:dyDescent="0.3">
      <c r="A7" s="1">
        <v>1</v>
      </c>
      <c r="B7" s="2">
        <v>0</v>
      </c>
      <c r="C7" s="1" t="s">
        <v>4</v>
      </c>
      <c r="D7" s="2">
        <v>1870</v>
      </c>
      <c r="E7" s="3">
        <v>774204</v>
      </c>
    </row>
    <row r="8" spans="1:5" ht="18.75" x14ac:dyDescent="0.3">
      <c r="A8" s="1">
        <f>A7+1</f>
        <v>2</v>
      </c>
      <c r="B8" s="2">
        <f>D7+1</f>
        <v>1871</v>
      </c>
      <c r="C8" s="1" t="s">
        <v>4</v>
      </c>
      <c r="D8" s="2">
        <f>B8+9</f>
        <v>1880</v>
      </c>
      <c r="E8" s="3">
        <v>782954</v>
      </c>
    </row>
    <row r="9" spans="1:5" ht="18.75" x14ac:dyDescent="0.3">
      <c r="A9" s="1">
        <f t="shared" ref="A9:A56" si="0">A8+1</f>
        <v>3</v>
      </c>
      <c r="B9" s="2">
        <f t="shared" ref="B9:B56" si="1">D8+1</f>
        <v>1881</v>
      </c>
      <c r="C9" s="1" t="s">
        <v>4</v>
      </c>
      <c r="D9" s="2">
        <f t="shared" ref="D9:D19" si="2">B9+9</f>
        <v>1890</v>
      </c>
      <c r="E9" s="3">
        <v>791704</v>
      </c>
    </row>
    <row r="10" spans="1:5" ht="18.75" x14ac:dyDescent="0.3">
      <c r="A10" s="1">
        <f t="shared" si="0"/>
        <v>4</v>
      </c>
      <c r="B10" s="2">
        <f t="shared" si="1"/>
        <v>1891</v>
      </c>
      <c r="C10" s="1" t="s">
        <v>4</v>
      </c>
      <c r="D10" s="2">
        <f t="shared" si="2"/>
        <v>1900</v>
      </c>
      <c r="E10" s="3">
        <v>800449</v>
      </c>
    </row>
    <row r="11" spans="1:5" ht="18.75" x14ac:dyDescent="0.3">
      <c r="A11" s="1">
        <f t="shared" si="0"/>
        <v>5</v>
      </c>
      <c r="B11" s="2">
        <f t="shared" si="1"/>
        <v>1901</v>
      </c>
      <c r="C11" s="1" t="s">
        <v>4</v>
      </c>
      <c r="D11" s="2">
        <f t="shared" si="2"/>
        <v>1910</v>
      </c>
      <c r="E11" s="3">
        <v>809205</v>
      </c>
    </row>
    <row r="12" spans="1:5" ht="18.75" x14ac:dyDescent="0.3">
      <c r="A12" s="1">
        <f t="shared" si="0"/>
        <v>6</v>
      </c>
      <c r="B12" s="2">
        <f t="shared" si="1"/>
        <v>1911</v>
      </c>
      <c r="C12" s="1" t="s">
        <v>4</v>
      </c>
      <c r="D12" s="2">
        <f t="shared" si="2"/>
        <v>1920</v>
      </c>
      <c r="E12" s="3">
        <v>817955</v>
      </c>
    </row>
    <row r="13" spans="1:5" ht="18.75" x14ac:dyDescent="0.3">
      <c r="A13" s="1">
        <f t="shared" si="0"/>
        <v>7</v>
      </c>
      <c r="B13" s="2">
        <f t="shared" si="1"/>
        <v>1921</v>
      </c>
      <c r="C13" s="1" t="s">
        <v>4</v>
      </c>
      <c r="D13" s="2">
        <f t="shared" si="2"/>
        <v>1930</v>
      </c>
      <c r="E13" s="3">
        <v>826706</v>
      </c>
    </row>
    <row r="14" spans="1:5" ht="18.75" x14ac:dyDescent="0.3">
      <c r="A14" s="1">
        <f t="shared" si="0"/>
        <v>8</v>
      </c>
      <c r="B14" s="2">
        <f t="shared" si="1"/>
        <v>1931</v>
      </c>
      <c r="C14" s="1" t="s">
        <v>4</v>
      </c>
      <c r="D14" s="2">
        <f t="shared" si="2"/>
        <v>1940</v>
      </c>
      <c r="E14" s="3">
        <v>835456</v>
      </c>
    </row>
    <row r="15" spans="1:5" ht="18.75" x14ac:dyDescent="0.3">
      <c r="A15" s="1">
        <f t="shared" si="0"/>
        <v>9</v>
      </c>
      <c r="B15" s="2">
        <f t="shared" si="1"/>
        <v>1941</v>
      </c>
      <c r="C15" s="1" t="s">
        <v>4</v>
      </c>
      <c r="D15" s="2">
        <f t="shared" si="2"/>
        <v>1950</v>
      </c>
      <c r="E15" s="3">
        <v>844206</v>
      </c>
    </row>
    <row r="16" spans="1:5" ht="18.75" x14ac:dyDescent="0.3">
      <c r="A16" s="1">
        <f t="shared" si="0"/>
        <v>10</v>
      </c>
      <c r="B16" s="2">
        <f t="shared" si="1"/>
        <v>1951</v>
      </c>
      <c r="C16" s="1" t="s">
        <v>4</v>
      </c>
      <c r="D16" s="2">
        <f t="shared" si="2"/>
        <v>1960</v>
      </c>
      <c r="E16" s="3">
        <v>852957</v>
      </c>
    </row>
    <row r="17" spans="1:5" ht="18.75" x14ac:dyDescent="0.3">
      <c r="A17" s="1">
        <f t="shared" si="0"/>
        <v>11</v>
      </c>
      <c r="B17" s="2">
        <f t="shared" si="1"/>
        <v>1961</v>
      </c>
      <c r="C17" s="1" t="s">
        <v>4</v>
      </c>
      <c r="D17" s="2">
        <f t="shared" si="2"/>
        <v>1970</v>
      </c>
      <c r="E17" s="3">
        <v>861713</v>
      </c>
    </row>
    <row r="18" spans="1:5" ht="18.75" x14ac:dyDescent="0.3">
      <c r="A18" s="1">
        <f t="shared" si="0"/>
        <v>12</v>
      </c>
      <c r="B18" s="2">
        <f t="shared" si="1"/>
        <v>1971</v>
      </c>
      <c r="C18" s="1" t="s">
        <v>4</v>
      </c>
      <c r="D18" s="2">
        <f t="shared" si="2"/>
        <v>1980</v>
      </c>
      <c r="E18" s="3">
        <v>870457</v>
      </c>
    </row>
    <row r="19" spans="1:5" ht="18.75" x14ac:dyDescent="0.3">
      <c r="A19" s="1">
        <f t="shared" si="0"/>
        <v>13</v>
      </c>
      <c r="B19" s="2">
        <f t="shared" si="1"/>
        <v>1981</v>
      </c>
      <c r="C19" s="1" t="s">
        <v>4</v>
      </c>
      <c r="D19" s="2">
        <f t="shared" si="2"/>
        <v>1990</v>
      </c>
      <c r="E19" s="3">
        <v>879208</v>
      </c>
    </row>
    <row r="20" spans="1:5" ht="18.75" x14ac:dyDescent="0.3">
      <c r="A20" s="1">
        <f t="shared" si="0"/>
        <v>14</v>
      </c>
      <c r="B20" s="2">
        <f t="shared" si="1"/>
        <v>1991</v>
      </c>
      <c r="C20" s="1" t="s">
        <v>4</v>
      </c>
      <c r="D20" s="2">
        <f>B20+9</f>
        <v>2000</v>
      </c>
      <c r="E20" s="3">
        <v>887952</v>
      </c>
    </row>
    <row r="21" spans="1:5" ht="18.75" x14ac:dyDescent="0.3">
      <c r="A21" s="1">
        <f t="shared" si="0"/>
        <v>15</v>
      </c>
      <c r="B21" s="2">
        <f t="shared" si="1"/>
        <v>2001</v>
      </c>
      <c r="C21" s="1" t="s">
        <v>4</v>
      </c>
      <c r="D21" s="2">
        <f t="shared" ref="D21:D44" si="3">B21+19</f>
        <v>2020</v>
      </c>
      <c r="E21" s="3">
        <v>905459</v>
      </c>
    </row>
    <row r="22" spans="1:5" ht="18.75" x14ac:dyDescent="0.3">
      <c r="A22" s="1">
        <f t="shared" si="0"/>
        <v>16</v>
      </c>
      <c r="B22" s="2">
        <f t="shared" si="1"/>
        <v>2021</v>
      </c>
      <c r="C22" s="1" t="s">
        <v>4</v>
      </c>
      <c r="D22" s="2">
        <f t="shared" si="3"/>
        <v>2040</v>
      </c>
      <c r="E22" s="3">
        <v>922959</v>
      </c>
    </row>
    <row r="23" spans="1:5" ht="18.75" x14ac:dyDescent="0.3">
      <c r="A23" s="1">
        <f t="shared" si="0"/>
        <v>17</v>
      </c>
      <c r="B23" s="2">
        <f t="shared" si="1"/>
        <v>2041</v>
      </c>
      <c r="C23" s="1" t="s">
        <v>4</v>
      </c>
      <c r="D23" s="2">
        <f t="shared" si="3"/>
        <v>2060</v>
      </c>
      <c r="E23" s="3">
        <v>940454</v>
      </c>
    </row>
    <row r="24" spans="1:5" ht="18.75" x14ac:dyDescent="0.3">
      <c r="A24" s="1">
        <f t="shared" si="0"/>
        <v>18</v>
      </c>
      <c r="B24" s="2">
        <f t="shared" si="1"/>
        <v>2061</v>
      </c>
      <c r="C24" s="1" t="s">
        <v>4</v>
      </c>
      <c r="D24" s="2">
        <f t="shared" si="3"/>
        <v>2080</v>
      </c>
      <c r="E24" s="3">
        <v>957955</v>
      </c>
    </row>
    <row r="25" spans="1:5" ht="18.75" x14ac:dyDescent="0.3">
      <c r="A25" s="1">
        <f t="shared" si="0"/>
        <v>19</v>
      </c>
      <c r="B25" s="2">
        <f t="shared" si="1"/>
        <v>2081</v>
      </c>
      <c r="C25" s="1" t="s">
        <v>4</v>
      </c>
      <c r="D25" s="2">
        <f t="shared" si="3"/>
        <v>2100</v>
      </c>
      <c r="E25" s="3">
        <v>975455</v>
      </c>
    </row>
    <row r="26" spans="1:5" ht="18.75" x14ac:dyDescent="0.3">
      <c r="A26" s="1">
        <f t="shared" si="0"/>
        <v>20</v>
      </c>
      <c r="B26" s="2">
        <f t="shared" si="1"/>
        <v>2101</v>
      </c>
      <c r="C26" s="1" t="s">
        <v>4</v>
      </c>
      <c r="D26" s="2">
        <f t="shared" si="3"/>
        <v>2120</v>
      </c>
      <c r="E26" s="3">
        <v>992962</v>
      </c>
    </row>
    <row r="27" spans="1:5" ht="18.75" x14ac:dyDescent="0.3">
      <c r="A27" s="1">
        <f t="shared" si="0"/>
        <v>21</v>
      </c>
      <c r="B27" s="2">
        <f t="shared" si="1"/>
        <v>2121</v>
      </c>
      <c r="C27" s="1" t="s">
        <v>4</v>
      </c>
      <c r="D27" s="2">
        <f t="shared" si="3"/>
        <v>2140</v>
      </c>
      <c r="E27" s="3">
        <v>1010462</v>
      </c>
    </row>
    <row r="28" spans="1:5" ht="18.75" x14ac:dyDescent="0.3">
      <c r="A28" s="1">
        <f t="shared" si="0"/>
        <v>22</v>
      </c>
      <c r="B28" s="2">
        <f t="shared" si="1"/>
        <v>2141</v>
      </c>
      <c r="C28" s="1" t="s">
        <v>4</v>
      </c>
      <c r="D28" s="2">
        <f t="shared" si="3"/>
        <v>2160</v>
      </c>
      <c r="E28" s="3">
        <v>1027963</v>
      </c>
    </row>
    <row r="29" spans="1:5" ht="18.75" x14ac:dyDescent="0.3">
      <c r="A29" s="1">
        <f t="shared" si="0"/>
        <v>23</v>
      </c>
      <c r="B29" s="2">
        <f t="shared" si="1"/>
        <v>2161</v>
      </c>
      <c r="C29" s="1" t="s">
        <v>4</v>
      </c>
      <c r="D29" s="2">
        <f t="shared" si="3"/>
        <v>2180</v>
      </c>
      <c r="E29" s="3">
        <v>1045464</v>
      </c>
    </row>
    <row r="30" spans="1:5" ht="18.75" x14ac:dyDescent="0.3">
      <c r="A30" s="1">
        <f t="shared" si="0"/>
        <v>24</v>
      </c>
      <c r="B30" s="2">
        <f t="shared" si="1"/>
        <v>2181</v>
      </c>
      <c r="C30" s="1" t="s">
        <v>4</v>
      </c>
      <c r="D30" s="2">
        <f t="shared" si="3"/>
        <v>2200</v>
      </c>
      <c r="E30" s="3">
        <v>1062964</v>
      </c>
    </row>
    <row r="31" spans="1:5" ht="18.75" x14ac:dyDescent="0.3">
      <c r="A31" s="1">
        <f t="shared" si="0"/>
        <v>25</v>
      </c>
      <c r="B31" s="2">
        <f t="shared" si="1"/>
        <v>2201</v>
      </c>
      <c r="C31" s="1" t="s">
        <v>4</v>
      </c>
      <c r="D31" s="2">
        <f t="shared" si="3"/>
        <v>2220</v>
      </c>
      <c r="E31" s="3">
        <v>1080465</v>
      </c>
    </row>
    <row r="32" spans="1:5" ht="18.75" x14ac:dyDescent="0.3">
      <c r="A32" s="1">
        <f t="shared" si="0"/>
        <v>26</v>
      </c>
      <c r="B32" s="2">
        <f t="shared" si="1"/>
        <v>2221</v>
      </c>
      <c r="C32" s="1" t="s">
        <v>4</v>
      </c>
      <c r="D32" s="2">
        <f t="shared" si="3"/>
        <v>2240</v>
      </c>
      <c r="E32" s="3">
        <v>1097960</v>
      </c>
    </row>
    <row r="33" spans="1:5" ht="18.75" x14ac:dyDescent="0.3">
      <c r="A33" s="1">
        <f t="shared" si="0"/>
        <v>27</v>
      </c>
      <c r="B33" s="2">
        <f t="shared" si="1"/>
        <v>2241</v>
      </c>
      <c r="C33" s="1" t="s">
        <v>4</v>
      </c>
      <c r="D33" s="2">
        <f t="shared" si="3"/>
        <v>2260</v>
      </c>
      <c r="E33" s="3">
        <v>1115461</v>
      </c>
    </row>
    <row r="34" spans="1:5" ht="18.75" x14ac:dyDescent="0.3">
      <c r="A34" s="1">
        <f t="shared" si="0"/>
        <v>28</v>
      </c>
      <c r="B34" s="2">
        <f t="shared" si="1"/>
        <v>2261</v>
      </c>
      <c r="C34" s="1" t="s">
        <v>4</v>
      </c>
      <c r="D34" s="2">
        <f t="shared" si="3"/>
        <v>2280</v>
      </c>
      <c r="E34" s="3">
        <v>1132961</v>
      </c>
    </row>
    <row r="35" spans="1:5" ht="18.75" x14ac:dyDescent="0.3">
      <c r="A35" s="1">
        <f t="shared" si="0"/>
        <v>29</v>
      </c>
      <c r="B35" s="2">
        <f t="shared" si="1"/>
        <v>2281</v>
      </c>
      <c r="C35" s="1" t="s">
        <v>4</v>
      </c>
      <c r="D35" s="2">
        <f t="shared" si="3"/>
        <v>2300</v>
      </c>
      <c r="E35" s="3">
        <v>1150462</v>
      </c>
    </row>
    <row r="36" spans="1:5" ht="18.75" x14ac:dyDescent="0.3">
      <c r="A36" s="1">
        <f t="shared" si="0"/>
        <v>30</v>
      </c>
      <c r="B36" s="2">
        <f t="shared" si="1"/>
        <v>2301</v>
      </c>
      <c r="C36" s="1" t="s">
        <v>4</v>
      </c>
      <c r="D36" s="2">
        <f t="shared" si="3"/>
        <v>2320</v>
      </c>
      <c r="E36" s="3">
        <v>1167968</v>
      </c>
    </row>
    <row r="37" spans="1:5" ht="18.75" x14ac:dyDescent="0.3">
      <c r="A37" s="1">
        <f t="shared" si="0"/>
        <v>31</v>
      </c>
      <c r="B37" s="2">
        <f t="shared" si="1"/>
        <v>2321</v>
      </c>
      <c r="C37" s="1" t="s">
        <v>4</v>
      </c>
      <c r="D37" s="2">
        <f t="shared" si="3"/>
        <v>2340</v>
      </c>
      <c r="E37" s="3">
        <v>1185469</v>
      </c>
    </row>
    <row r="38" spans="1:5" ht="18.75" x14ac:dyDescent="0.3">
      <c r="A38" s="1">
        <f t="shared" si="0"/>
        <v>32</v>
      </c>
      <c r="B38" s="2">
        <f t="shared" si="1"/>
        <v>2341</v>
      </c>
      <c r="C38" s="1" t="s">
        <v>4</v>
      </c>
      <c r="D38" s="2">
        <f t="shared" si="3"/>
        <v>2360</v>
      </c>
      <c r="E38" s="3">
        <v>1202970</v>
      </c>
    </row>
    <row r="39" spans="1:5" ht="18.75" x14ac:dyDescent="0.3">
      <c r="A39" s="1">
        <f t="shared" si="0"/>
        <v>33</v>
      </c>
      <c r="B39" s="2">
        <f t="shared" si="1"/>
        <v>2361</v>
      </c>
      <c r="C39" s="1" t="s">
        <v>4</v>
      </c>
      <c r="D39" s="2">
        <f t="shared" si="3"/>
        <v>2380</v>
      </c>
      <c r="E39" s="3">
        <v>1220465</v>
      </c>
    </row>
    <row r="40" spans="1:5" ht="18.75" x14ac:dyDescent="0.3">
      <c r="A40" s="1">
        <f t="shared" si="0"/>
        <v>34</v>
      </c>
      <c r="B40" s="2">
        <f t="shared" si="1"/>
        <v>2381</v>
      </c>
      <c r="C40" s="1" t="s">
        <v>4</v>
      </c>
      <c r="D40" s="2">
        <f t="shared" si="3"/>
        <v>2400</v>
      </c>
      <c r="E40" s="3">
        <v>1237965</v>
      </c>
    </row>
    <row r="41" spans="1:5" ht="18.75" x14ac:dyDescent="0.3">
      <c r="A41" s="1">
        <f t="shared" si="0"/>
        <v>35</v>
      </c>
      <c r="B41" s="2">
        <f t="shared" si="1"/>
        <v>2401</v>
      </c>
      <c r="C41" s="1" t="s">
        <v>4</v>
      </c>
      <c r="D41" s="2">
        <f t="shared" si="3"/>
        <v>2420</v>
      </c>
      <c r="E41" s="3">
        <v>1255472</v>
      </c>
    </row>
    <row r="42" spans="1:5" ht="18.75" x14ac:dyDescent="0.3">
      <c r="A42" s="1">
        <f t="shared" si="0"/>
        <v>36</v>
      </c>
      <c r="B42" s="2">
        <f t="shared" si="1"/>
        <v>2421</v>
      </c>
      <c r="C42" s="1" t="s">
        <v>4</v>
      </c>
      <c r="D42" s="2">
        <f t="shared" si="3"/>
        <v>2440</v>
      </c>
      <c r="E42" s="3">
        <v>1272972</v>
      </c>
    </row>
    <row r="43" spans="1:5" ht="18.75" x14ac:dyDescent="0.3">
      <c r="A43" s="1">
        <f t="shared" si="0"/>
        <v>37</v>
      </c>
      <c r="B43" s="2">
        <f t="shared" si="1"/>
        <v>2441</v>
      </c>
      <c r="C43" s="1" t="s">
        <v>4</v>
      </c>
      <c r="D43" s="2">
        <f t="shared" si="3"/>
        <v>2460</v>
      </c>
      <c r="E43" s="3">
        <v>1290467</v>
      </c>
    </row>
    <row r="44" spans="1:5" ht="18.75" x14ac:dyDescent="0.3">
      <c r="A44" s="1">
        <f t="shared" si="0"/>
        <v>38</v>
      </c>
      <c r="B44" s="2">
        <f t="shared" si="1"/>
        <v>2461</v>
      </c>
      <c r="C44" s="1" t="s">
        <v>4</v>
      </c>
      <c r="D44" s="2">
        <f t="shared" si="3"/>
        <v>2480</v>
      </c>
      <c r="E44" s="3">
        <v>1307968</v>
      </c>
    </row>
    <row r="45" spans="1:5" ht="18.75" x14ac:dyDescent="0.3">
      <c r="A45" s="1">
        <f t="shared" si="0"/>
        <v>39</v>
      </c>
      <c r="B45" s="2">
        <f t="shared" si="1"/>
        <v>2481</v>
      </c>
      <c r="C45" s="1" t="s">
        <v>4</v>
      </c>
      <c r="D45" s="2">
        <f>B45+19</f>
        <v>2500</v>
      </c>
      <c r="E45" s="3">
        <v>1325469</v>
      </c>
    </row>
    <row r="46" spans="1:5" ht="18.75" x14ac:dyDescent="0.3">
      <c r="A46" s="1">
        <f t="shared" si="0"/>
        <v>40</v>
      </c>
      <c r="B46" s="2">
        <f t="shared" si="1"/>
        <v>2501</v>
      </c>
      <c r="C46" s="1" t="s">
        <v>4</v>
      </c>
      <c r="D46" s="2">
        <f t="shared" ref="D46:D56" si="4">B46+29</f>
        <v>2530</v>
      </c>
      <c r="E46" s="3">
        <v>1351720</v>
      </c>
    </row>
    <row r="47" spans="1:5" ht="18.75" x14ac:dyDescent="0.3">
      <c r="A47" s="1">
        <f t="shared" si="0"/>
        <v>41</v>
      </c>
      <c r="B47" s="2">
        <f t="shared" si="1"/>
        <v>2531</v>
      </c>
      <c r="C47" s="1" t="s">
        <v>4</v>
      </c>
      <c r="D47" s="2">
        <f t="shared" si="4"/>
        <v>2560</v>
      </c>
      <c r="E47" s="3">
        <v>1377971</v>
      </c>
    </row>
    <row r="48" spans="1:5" ht="18.75" x14ac:dyDescent="0.3">
      <c r="A48" s="1">
        <f t="shared" si="0"/>
        <v>42</v>
      </c>
      <c r="B48" s="2">
        <f t="shared" si="1"/>
        <v>2561</v>
      </c>
      <c r="C48" s="1" t="s">
        <v>4</v>
      </c>
      <c r="D48" s="2">
        <f t="shared" si="4"/>
        <v>2590</v>
      </c>
      <c r="E48" s="3">
        <v>1404227</v>
      </c>
    </row>
    <row r="49" spans="1:5" ht="18.75" x14ac:dyDescent="0.3">
      <c r="A49" s="1">
        <f t="shared" si="0"/>
        <v>43</v>
      </c>
      <c r="B49" s="2">
        <f t="shared" si="1"/>
        <v>2591</v>
      </c>
      <c r="C49" s="1" t="s">
        <v>4</v>
      </c>
      <c r="D49" s="2">
        <f t="shared" si="4"/>
        <v>2620</v>
      </c>
      <c r="E49" s="3">
        <v>1430478</v>
      </c>
    </row>
    <row r="50" spans="1:5" ht="18.75" x14ac:dyDescent="0.3">
      <c r="A50" s="1">
        <f t="shared" si="0"/>
        <v>44</v>
      </c>
      <c r="B50" s="2">
        <f t="shared" si="1"/>
        <v>2621</v>
      </c>
      <c r="C50" s="1" t="s">
        <v>4</v>
      </c>
      <c r="D50" s="2">
        <f t="shared" si="4"/>
        <v>2650</v>
      </c>
      <c r="E50" s="3">
        <v>1456723</v>
      </c>
    </row>
    <row r="51" spans="1:5" ht="18.75" x14ac:dyDescent="0.3">
      <c r="A51" s="1">
        <f t="shared" si="0"/>
        <v>45</v>
      </c>
      <c r="B51" s="2">
        <f t="shared" si="1"/>
        <v>2651</v>
      </c>
      <c r="C51" s="1" t="s">
        <v>4</v>
      </c>
      <c r="D51" s="2">
        <f t="shared" si="4"/>
        <v>2680</v>
      </c>
      <c r="E51" s="3">
        <v>1482974</v>
      </c>
    </row>
    <row r="52" spans="1:5" ht="18.75" x14ac:dyDescent="0.3">
      <c r="A52" s="1">
        <f t="shared" si="0"/>
        <v>46</v>
      </c>
      <c r="B52" s="2">
        <f t="shared" si="1"/>
        <v>2681</v>
      </c>
      <c r="C52" s="1" t="s">
        <v>4</v>
      </c>
      <c r="D52" s="2">
        <f t="shared" si="4"/>
        <v>2710</v>
      </c>
      <c r="E52" s="3">
        <v>1509225</v>
      </c>
    </row>
    <row r="53" spans="1:5" ht="18.75" x14ac:dyDescent="0.3">
      <c r="A53" s="1">
        <f t="shared" si="0"/>
        <v>47</v>
      </c>
      <c r="B53" s="2">
        <f t="shared" si="1"/>
        <v>2711</v>
      </c>
      <c r="C53" s="1" t="s">
        <v>4</v>
      </c>
      <c r="D53" s="2">
        <f t="shared" si="4"/>
        <v>2740</v>
      </c>
      <c r="E53" s="3">
        <v>1535476</v>
      </c>
    </row>
    <row r="54" spans="1:5" ht="18.75" x14ac:dyDescent="0.3">
      <c r="A54" s="1">
        <f t="shared" si="0"/>
        <v>48</v>
      </c>
      <c r="B54" s="2">
        <f t="shared" si="1"/>
        <v>2741</v>
      </c>
      <c r="C54" s="1" t="s">
        <v>4</v>
      </c>
      <c r="D54" s="2">
        <f t="shared" si="4"/>
        <v>2770</v>
      </c>
      <c r="E54" s="3">
        <v>1561727</v>
      </c>
    </row>
    <row r="55" spans="1:5" ht="18.75" x14ac:dyDescent="0.3">
      <c r="A55" s="1">
        <f t="shared" si="0"/>
        <v>49</v>
      </c>
      <c r="B55" s="2">
        <f t="shared" si="1"/>
        <v>2771</v>
      </c>
      <c r="C55" s="1" t="s">
        <v>4</v>
      </c>
      <c r="D55" s="2">
        <f t="shared" si="4"/>
        <v>2800</v>
      </c>
      <c r="E55" s="3">
        <v>1587978</v>
      </c>
    </row>
    <row r="56" spans="1:5" ht="18.75" x14ac:dyDescent="0.3">
      <c r="A56" s="1">
        <f t="shared" si="0"/>
        <v>50</v>
      </c>
      <c r="B56" s="2">
        <f t="shared" si="1"/>
        <v>2801</v>
      </c>
      <c r="C56" s="1" t="s">
        <v>4</v>
      </c>
      <c r="D56" s="2">
        <f t="shared" si="4"/>
        <v>2830</v>
      </c>
      <c r="E56" s="3">
        <v>1614229</v>
      </c>
    </row>
  </sheetData>
  <mergeCells count="5">
    <mergeCell ref="A4:A6"/>
    <mergeCell ref="B4:D6"/>
    <mergeCell ref="A2:E2"/>
    <mergeCell ref="A3:E3"/>
    <mergeCell ref="E4:E5"/>
  </mergeCells>
  <printOptions horizontalCentered="1"/>
  <pageMargins left="0.19685039370078741" right="0.19685039370078741" top="0.19685039370078741" bottom="0.19685039370078741" header="0.15748031496062992" footer="0.15748031496062992"/>
  <pageSetup paperSize="9" scale="75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Прил. 7 Алтынколь транзит КРГ2</vt:lpstr>
      <vt:lpstr>'Прил. 7 Алтынколь транзит КРГ2'!Область_печати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Хасенов Ерсин Акынжанович</dc:creator>
  <cp:lastModifiedBy>Темирбаев Дастан Габдулашимович</cp:lastModifiedBy>
  <cp:lastPrinted>2023-03-29T04:54:00Z</cp:lastPrinted>
  <dcterms:created xsi:type="dcterms:W3CDTF">2020-11-27T09:15:30Z</dcterms:created>
  <dcterms:modified xsi:type="dcterms:W3CDTF">2025-01-06T04:48:14Z</dcterms:modified>
</cp:coreProperties>
</file>