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ОТ" sheetId="1" r:id="rId1"/>
  </sheets>
  <externalReferences>
    <externalReference r:id="rId2"/>
  </externalReferences>
  <definedNames>
    <definedName name="_xlnm._FilterDatabase" localSheetId="0" hidden="1">ОТ!$A$4:$M$8</definedName>
    <definedName name="ЕИ" localSheetId="0">'[1]Единицы измерения'!$B$3:$B$46</definedName>
    <definedName name="_xlnm.Print_Area" localSheetId="0">ОТ!$A$1:$M$16</definedName>
  </definedNames>
  <calcPr calcId="152511"/>
</workbook>
</file>

<file path=xl/calcChain.xml><?xml version="1.0" encoding="utf-8"?>
<calcChain xmlns="http://schemas.openxmlformats.org/spreadsheetml/2006/main">
  <c r="K6" i="1" l="1"/>
</calcChain>
</file>

<file path=xl/sharedStrings.xml><?xml version="1.0" encoding="utf-8"?>
<sst xmlns="http://schemas.openxmlformats.org/spreadsheetml/2006/main" count="25" uniqueCount="24">
  <si>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</si>
  <si>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</si>
  <si>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</si>
  <si>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</si>
  <si>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 xml:space="preserve">Краткая характеристика (описание по ЕНС ТРУ) </t>
  </si>
  <si>
    <t>Итого</t>
  </si>
  <si>
    <t>Код по ЕНС ТРУ *</t>
  </si>
  <si>
    <t xml:space="preserve">Условия оплаты </t>
  </si>
  <si>
    <t>Заказчик (Наименование организации и БИН)</t>
  </si>
  <si>
    <t xml:space="preserve">Способ закупок (ОТ, ОТТ, ОИ и др.) </t>
  </si>
  <si>
    <t>Наименование закупаемых товаров, работ и услуг по ЕНС ТРУ</t>
  </si>
  <si>
    <t>ОИ</t>
  </si>
  <si>
    <t>№ позиций в Системе по ПЗ</t>
  </si>
  <si>
    <t>Адрес оказания услуг</t>
  </si>
  <si>
    <t>Сроки оказания услуг</t>
  </si>
  <si>
    <t>331711.100.000001</t>
  </si>
  <si>
    <t xml:space="preserve">Окончательный платеж - 0% , Промежуточный платеж - 100% , Предоплата - 0% </t>
  </si>
  <si>
    <t>С даты подписания договора по 08.2021</t>
  </si>
  <si>
    <t>Акционерное общество "Кедентранссервис" (990840000825)</t>
  </si>
  <si>
    <t xml:space="preserve">Перечень закупок товаров, работ и услуг на 2021 год </t>
  </si>
  <si>
    <t>работа</t>
  </si>
  <si>
    <t>161 Р</t>
  </si>
  <si>
    <t xml:space="preserve">  Работы по деповскому ремонту грузовых вагонов (ДР)</t>
  </si>
  <si>
    <t>311010000, Жамбылская область, Тараз Г.А., г.Тараз, ст. Тараз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</si>
</sst>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0.5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/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2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2" fontId="1" fillId="0" borderId="0" xfId="0" applyNumberFormat="1" applyFont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/>
    <xf numFmtId="164" fontId="2" fillId="0" borderId="3" xfId="0" applyNumberFormat="1" applyFont="1" applyBorder="1"/>
    <xf numFmtId="0" fontId="10" fillId="0" borderId="2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1" fillId="0" borderId="8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khmetov/Desktop/2018%20&#1075;&#1086;&#1076;/&#1047;&#1072;&#1082;&#1091;&#1087;%202018%20&#1075;&#1086;&#1076;/&#1055;&#1083;&#1072;&#1085;%20&#1079;&#1072;&#1082;&#1091;&#1087;&#1086;&#1082;%20&#1085;&#1072;%202018%20&#1075;.%20-%20&#1050;&#1056;&#1055;&#105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тест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2 мес работы по ремоту кол пар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/>
      <sheetData sheetId="1"/>
      <sheetData sheetId="2">
        <row r="3">
          <cell r="B3" t="str">
            <v>004 Сантиметр</v>
          </cell>
        </row>
        <row r="4">
          <cell r="B4" t="str">
            <v>005 Дециметр</v>
          </cell>
        </row>
        <row r="5">
          <cell r="B5" t="str">
            <v>006 Метр</v>
          </cell>
        </row>
        <row r="6">
          <cell r="B6" t="str">
            <v>008 Километр (тысяча метров)</v>
          </cell>
        </row>
        <row r="7">
          <cell r="B7" t="str">
            <v>018 Метр погонный</v>
          </cell>
        </row>
        <row r="8">
          <cell r="B8" t="str">
            <v>051 Сантиметр квадратный</v>
          </cell>
        </row>
        <row r="9">
          <cell r="B9" t="str">
            <v>053 Дециметр квадратный</v>
          </cell>
        </row>
        <row r="10">
          <cell r="B10" t="str">
            <v>055 Метр квадратный</v>
          </cell>
        </row>
        <row r="11">
          <cell r="B11" t="str">
            <v>058 Тысяча метров квадратных</v>
          </cell>
        </row>
        <row r="12">
          <cell r="B12" t="str">
            <v>059 Гектар</v>
          </cell>
        </row>
        <row r="13">
          <cell r="B13" t="str">
            <v>111 Миллилитр (куб. см.)</v>
          </cell>
        </row>
        <row r="14">
          <cell r="B14" t="str">
            <v>112 Литр (куб. дм.)</v>
          </cell>
        </row>
        <row r="15">
          <cell r="B15" t="str">
            <v>113 Метр кубический</v>
          </cell>
        </row>
        <row r="16">
          <cell r="B16" t="str">
            <v>114 Тысяча метров кубических</v>
          </cell>
        </row>
        <row r="17">
          <cell r="B17" t="str">
            <v>116 Декалитр</v>
          </cell>
        </row>
        <row r="18">
          <cell r="B18" t="str">
            <v>161 Миллиграмм</v>
          </cell>
        </row>
        <row r="19">
          <cell r="B19" t="str">
            <v>163 Грамм</v>
          </cell>
        </row>
        <row r="20">
          <cell r="B20" t="str">
            <v>166 Килограмм</v>
          </cell>
        </row>
        <row r="21">
          <cell r="B21" t="str">
            <v>168 Тонна (метрическая)</v>
          </cell>
        </row>
        <row r="22">
          <cell r="B22" t="str">
            <v>169 Тысяча тонн</v>
          </cell>
        </row>
        <row r="23">
          <cell r="B23" t="str">
            <v>212 Ватт</v>
          </cell>
        </row>
        <row r="24">
          <cell r="B24" t="str">
            <v>214 Киловатт</v>
          </cell>
        </row>
        <row r="25">
          <cell r="B25" t="str">
            <v>215 Тысяча киловатт (мегаватт)</v>
          </cell>
        </row>
        <row r="26">
          <cell r="B26" t="str">
            <v>233 Гигакалория</v>
          </cell>
        </row>
        <row r="27">
          <cell r="B27" t="str">
            <v>245 Киловатт-час</v>
          </cell>
        </row>
        <row r="28">
          <cell r="B28" t="str">
            <v>5042 Сто миллилитров</v>
          </cell>
        </row>
        <row r="29">
          <cell r="B29" t="str">
            <v>5108 Один баллон</v>
          </cell>
        </row>
        <row r="30">
          <cell r="B30" t="str">
            <v>5111 Одна пачка</v>
          </cell>
        </row>
        <row r="31">
          <cell r="B31" t="str">
            <v>616 Бобина</v>
          </cell>
        </row>
        <row r="32">
          <cell r="B32" t="str">
            <v>625 Лист</v>
          </cell>
        </row>
        <row r="33">
          <cell r="B33" t="str">
            <v>639 Доза</v>
          </cell>
        </row>
        <row r="34">
          <cell r="B34" t="str">
            <v>704 Набор</v>
          </cell>
        </row>
        <row r="35">
          <cell r="B35" t="str">
            <v>715 Пара</v>
          </cell>
        </row>
        <row r="36">
          <cell r="B36" t="str">
            <v>736 Рулон</v>
          </cell>
        </row>
        <row r="37">
          <cell r="B37" t="str">
            <v>778 Упаковка</v>
          </cell>
        </row>
        <row r="38">
          <cell r="B38" t="str">
            <v>783 Тысяча упаковок</v>
          </cell>
        </row>
        <row r="39">
          <cell r="B39" t="str">
            <v>796 Штука</v>
          </cell>
        </row>
        <row r="40">
          <cell r="B40" t="str">
            <v>797 Сто штук</v>
          </cell>
        </row>
        <row r="41">
          <cell r="B41" t="str">
            <v>798 Тысяча штук</v>
          </cell>
        </row>
        <row r="42">
          <cell r="B42" t="str">
            <v>799 Миллион штук</v>
          </cell>
        </row>
        <row r="43">
          <cell r="B43" t="str">
            <v>812 Ящик</v>
          </cell>
        </row>
        <row r="44">
          <cell r="B44" t="str">
            <v>836 Голова</v>
          </cell>
        </row>
        <row r="45">
          <cell r="B45" t="str">
            <v>839 Комплект</v>
          </cell>
        </row>
        <row r="46">
          <cell r="B46" t="str">
            <v>840 Секция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topLeftCell="D3" zoomScaleNormal="100" workbookViewId="0">
      <selection activeCell="M5" sqref="M5"/>
    </sheetView>
  </sheetViews>
  <sheetFormatPr defaultRowHeight="15.75" x14ac:dyDescent="0.25"/>
  <cols>
    <col min="1" max="1" width="15.85546875" style="1" customWidth="1"/>
    <col min="2" max="2" width="18.5703125" style="1" customWidth="1"/>
    <col min="3" max="3" width="25" style="1" customWidth="1"/>
    <col min="4" max="4" width="27.42578125" style="1" customWidth="1"/>
    <col min="5" max="5" width="12" style="1" customWidth="1"/>
    <col min="6" max="6" width="15.140625" style="1" customWidth="1"/>
    <col min="7" max="7" width="14.85546875" style="1" customWidth="1"/>
    <col min="8" max="8" width="10.7109375" style="1" customWidth="1"/>
    <col min="9" max="9" width="12.28515625" style="1" customWidth="1"/>
    <col min="10" max="10" width="12.140625" style="1" customWidth="1"/>
    <col min="11" max="12" width="17.7109375" style="1" customWidth="1"/>
    <col min="13" max="13" width="18.85546875" style="1" customWidth="1"/>
    <col min="14" max="16384" width="9.140625" style="1"/>
  </cols>
  <sheetData>
    <row r="1" spans="1:14" ht="58.5" customHeight="1" x14ac:dyDescent="0.25">
      <c r="A1" s="28" t="s">
        <v>19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3" spans="1:14" s="3" customFormat="1" ht="94.5" x14ac:dyDescent="0.25">
      <c r="A3" s="2" t="s">
        <v>12</v>
      </c>
      <c r="B3" s="2" t="s">
        <v>6</v>
      </c>
      <c r="C3" s="2" t="s">
        <v>10</v>
      </c>
      <c r="D3" s="2" t="s">
        <v>4</v>
      </c>
      <c r="E3" s="2" t="s">
        <v>7</v>
      </c>
      <c r="F3" s="2" t="s">
        <v>13</v>
      </c>
      <c r="G3" s="2" t="s">
        <v>14</v>
      </c>
      <c r="H3" s="2" t="s">
        <v>0</v>
      </c>
      <c r="I3" s="2" t="s">
        <v>1</v>
      </c>
      <c r="J3" s="2" t="s">
        <v>2</v>
      </c>
      <c r="K3" s="2" t="s">
        <v>3</v>
      </c>
      <c r="L3" s="2" t="s">
        <v>9</v>
      </c>
      <c r="M3" s="2" t="s">
        <v>8</v>
      </c>
    </row>
    <row r="4" spans="1:14" s="4" customFormat="1" x14ac:dyDescent="0.25">
      <c r="A4" s="2">
        <v>1</v>
      </c>
      <c r="B4" s="2">
        <v>2</v>
      </c>
      <c r="C4" s="2">
        <v>3</v>
      </c>
      <c r="D4" s="2">
        <v>5</v>
      </c>
      <c r="E4" s="2">
        <v>7</v>
      </c>
      <c r="F4" s="2">
        <v>8</v>
      </c>
      <c r="G4" s="2">
        <v>9</v>
      </c>
      <c r="H4" s="2">
        <v>11</v>
      </c>
      <c r="I4" s="2">
        <v>12</v>
      </c>
      <c r="J4" s="2">
        <v>13</v>
      </c>
      <c r="K4" s="2">
        <v>14</v>
      </c>
      <c r="L4" s="2">
        <v>15</v>
      </c>
      <c r="M4" s="2">
        <v>16</v>
      </c>
    </row>
    <row r="5" spans="1:14" s="36" customFormat="1" ht="135" x14ac:dyDescent="0.25">
      <c r="A5" s="29" t="s">
        <v>21</v>
      </c>
      <c r="B5" s="34" t="s">
        <v>15</v>
      </c>
      <c r="C5" s="30" t="s">
        <v>22</v>
      </c>
      <c r="D5" s="30" t="s">
        <v>22</v>
      </c>
      <c r="E5" s="34" t="s">
        <v>16</v>
      </c>
      <c r="F5" s="31" t="s">
        <v>23</v>
      </c>
      <c r="G5" s="32" t="s">
        <v>17</v>
      </c>
      <c r="H5" s="38" t="s">
        <v>20</v>
      </c>
      <c r="I5" s="31"/>
      <c r="J5" s="29"/>
      <c r="K5" s="37">
        <v>316284228</v>
      </c>
      <c r="L5" s="35" t="s">
        <v>11</v>
      </c>
      <c r="M5" s="34" t="s">
        <v>18</v>
      </c>
      <c r="N5" s="33"/>
    </row>
    <row r="6" spans="1:14" ht="16.5" thickBot="1" x14ac:dyDescent="0.3">
      <c r="A6" s="19"/>
      <c r="B6" s="20"/>
      <c r="C6" s="21" t="s">
        <v>5</v>
      </c>
      <c r="D6" s="22"/>
      <c r="E6" s="22"/>
      <c r="F6" s="22"/>
      <c r="G6" s="22"/>
      <c r="H6" s="22"/>
      <c r="I6" s="22"/>
      <c r="J6" s="22"/>
      <c r="K6" s="23">
        <f>SUM(K5:K5)</f>
        <v>316284228</v>
      </c>
      <c r="L6" s="25"/>
      <c r="M6" s="24"/>
    </row>
    <row r="7" spans="1:14" ht="12" customHeight="1" x14ac:dyDescent="0.2">
      <c r="A7" s="7"/>
      <c r="B7" s="7"/>
      <c r="C7" s="8"/>
      <c r="D7" s="7"/>
      <c r="E7" s="7"/>
      <c r="F7" s="7"/>
      <c r="G7" s="7"/>
      <c r="H7" s="7"/>
    </row>
    <row r="8" spans="1:14" x14ac:dyDescent="0.25">
      <c r="A8" s="5"/>
      <c r="B8" s="5"/>
      <c r="C8" s="5"/>
      <c r="D8" s="6"/>
      <c r="E8" s="6"/>
      <c r="F8" s="5"/>
      <c r="G8" s="5"/>
      <c r="H8" s="5"/>
    </row>
    <row r="9" spans="1:14" s="17" customFormat="1" ht="46.5" customHeight="1" x14ac:dyDescent="0.3">
      <c r="A9" s="27"/>
      <c r="B9" s="27"/>
      <c r="C9" s="27"/>
      <c r="D9" s="27"/>
      <c r="E9" s="15"/>
      <c r="G9" s="16"/>
      <c r="H9" s="16"/>
    </row>
    <row r="10" spans="1:14" x14ac:dyDescent="0.2">
      <c r="A10" s="7"/>
      <c r="B10" s="7"/>
      <c r="C10" s="8"/>
      <c r="D10" s="7"/>
      <c r="E10" s="7"/>
      <c r="F10" s="7"/>
      <c r="G10" s="7"/>
      <c r="H10" s="7"/>
    </row>
    <row r="11" spans="1:14" x14ac:dyDescent="0.25">
      <c r="A11" s="10"/>
      <c r="B11" s="10"/>
      <c r="C11" s="9"/>
      <c r="D11" s="9"/>
      <c r="E11" s="9"/>
      <c r="F11" s="9"/>
      <c r="G11" s="9"/>
      <c r="H11" s="11"/>
      <c r="K11" s="14"/>
      <c r="L11" s="14"/>
    </row>
    <row r="12" spans="1:14" x14ac:dyDescent="0.25">
      <c r="A12" s="10"/>
      <c r="B12" s="10"/>
      <c r="C12" s="9"/>
      <c r="D12" s="9"/>
      <c r="E12" s="9"/>
      <c r="F12" s="9"/>
      <c r="G12" s="9"/>
      <c r="H12" s="11"/>
    </row>
    <row r="13" spans="1:14" x14ac:dyDescent="0.2">
      <c r="A13" s="12"/>
      <c r="B13" s="12"/>
      <c r="C13" s="7"/>
      <c r="D13" s="7"/>
      <c r="E13" s="7"/>
      <c r="F13" s="7"/>
      <c r="G13" s="7"/>
      <c r="H13" s="13"/>
    </row>
    <row r="17" spans="1:3" x14ac:dyDescent="0.25">
      <c r="A17" s="18"/>
    </row>
    <row r="23" spans="1:3" x14ac:dyDescent="0.25">
      <c r="A23" s="26"/>
      <c r="B23" s="26"/>
      <c r="C23" s="26"/>
    </row>
    <row r="24" spans="1:3" x14ac:dyDescent="0.25">
      <c r="A24" s="26"/>
      <c r="B24" s="26"/>
    </row>
  </sheetData>
  <autoFilter ref="A4:M8"/>
  <mergeCells count="4">
    <mergeCell ref="A23:C23"/>
    <mergeCell ref="A24:B24"/>
    <mergeCell ref="A9:D9"/>
    <mergeCell ref="A1:M1"/>
  </mergeCells>
  <dataValidations count="1">
    <dataValidation type="list" allowBlank="1" showInputMessage="1" showErrorMessage="1" sqref="I5">
      <formula1>ЕИ</formula1>
    </dataValidation>
  </dataValidations>
  <pageMargins left="0" right="0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</vt:lpstr>
      <vt:lpstr>ОТ!Область_печати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2021-07-02T12:12:36Z</dcterms:modified>
</cp:coreProperties>
</file>