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ОТ!$A$4:$M$11</definedName>
    <definedName name="ЕИ" localSheetId="0">'[1]Единицы измерения'!$B$3:$B$46</definedName>
    <definedName name="_xlnm.Print_Area" localSheetId="0">ОТ!$A$1:$M$19</definedName>
  </definedNames>
  <calcPr calcId="152511"/>
</workbook>
</file>

<file path=xl/calcChain.xml><?xml version="1.0" encoding="utf-8"?>
<calcChain xmlns="http://schemas.openxmlformats.org/spreadsheetml/2006/main">
  <c r="K8" i="1" l="1"/>
  <c r="K7" i="1"/>
  <c r="K6" i="1"/>
  <c r="K5" i="1"/>
  <c r="K9" i="1" l="1"/>
</calcChain>
</file>

<file path=xl/sharedStrings.xml><?xml version="1.0" encoding="utf-8"?>
<sst xmlns="http://schemas.openxmlformats.org/spreadsheetml/2006/main" count="55" uniqueCount="30">
  <si>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</si>
  <si>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</si>
  <si>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</si>
  <si>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</si>
  <si>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</si>
  <si>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</si>
  <si>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</si>
  <si>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</si>
  <si>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</si>
  <si>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</si>
  <si>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</si>
  <si>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</si>
  <si>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 xml:space="preserve">Заявки на проведение закупок товаров, работ и услуг на 2021 год </t>
  </si>
  <si>
    <t>№ позиций в Системе по ПЗ</t>
  </si>
  <si>
    <t>Адрес оказания услуг</t>
  </si>
  <si>
    <t>Сроки оказания услуг</t>
  </si>
  <si>
    <t xml:space="preserve">  Работы по деповскому ремонту грузовых вагонов (ДР)</t>
  </si>
  <si>
    <t>790000000, г.Шымкент, ст. Шымкент</t>
  </si>
  <si>
    <t>С даты подписания договора по 05.2021</t>
  </si>
  <si>
    <t>796 Штука</t>
  </si>
  <si>
    <t>311010000, Жамбылская область, Тараз Г.А., г.Тараз, ст. Тараз</t>
  </si>
  <si>
    <t>Костанайская область, г. Костанай</t>
  </si>
  <si>
    <t>Восточно-Казахстанская область, г. Семей</t>
  </si>
  <si>
    <t>АО "Кедентранссервис</t>
  </si>
  <si>
    <t>Промежуточный платеж (по факту), %</t>
  </si>
  <si>
    <t>132 Р</t>
  </si>
  <si>
    <t>134 Р</t>
  </si>
  <si>
    <t>135 Р</t>
  </si>
  <si>
    <t>137 Р</t>
  </si>
  <si>
    <t>331711.100.000001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</si>
</sst>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49" fontId="1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0" fontId="16" fillId="0" borderId="2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I7" sqref="I7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18.85546875" style="1" customWidth="1"/>
    <col min="14" max="16384" width="9.140625" style="1"/>
  </cols>
  <sheetData>
    <row r="1" spans="1:13" ht="58.5" customHeight="1" x14ac:dyDescent="0.25">
      <c r="C1" s="25" t="s">
        <v>12</v>
      </c>
      <c r="D1" s="25"/>
      <c r="E1" s="25"/>
      <c r="F1" s="25"/>
      <c r="G1" s="25"/>
      <c r="I1" s="23"/>
      <c r="J1" s="23"/>
      <c r="K1" s="23"/>
      <c r="L1" s="23"/>
    </row>
    <row r="3" spans="1:13" s="4" customFormat="1" ht="94.5" x14ac:dyDescent="0.25">
      <c r="A3" s="3" t="s">
        <v>13</v>
      </c>
      <c r="B3" s="3" t="s">
        <v>6</v>
      </c>
      <c r="C3" s="3" t="s">
        <v>10</v>
      </c>
      <c r="D3" s="3" t="s">
        <v>4</v>
      </c>
      <c r="E3" s="3" t="s">
        <v>7</v>
      </c>
      <c r="F3" s="3" t="s">
        <v>14</v>
      </c>
      <c r="G3" s="3" t="s">
        <v>15</v>
      </c>
      <c r="H3" s="3" t="s">
        <v>0</v>
      </c>
      <c r="I3" s="3" t="s">
        <v>1</v>
      </c>
      <c r="J3" s="3" t="s">
        <v>2</v>
      </c>
      <c r="K3" s="3" t="s">
        <v>3</v>
      </c>
      <c r="L3" s="3" t="s">
        <v>9</v>
      </c>
      <c r="M3" s="3" t="s">
        <v>8</v>
      </c>
    </row>
    <row r="4" spans="1:13" s="5" customFormat="1" x14ac:dyDescent="0.25">
      <c r="A4" s="3">
        <v>1</v>
      </c>
      <c r="B4" s="3">
        <v>2</v>
      </c>
      <c r="C4" s="3">
        <v>3</v>
      </c>
      <c r="D4" s="3">
        <v>5</v>
      </c>
      <c r="E4" s="3">
        <v>7</v>
      </c>
      <c r="F4" s="3">
        <v>8</v>
      </c>
      <c r="G4" s="3">
        <v>9</v>
      </c>
      <c r="H4" s="3">
        <v>11</v>
      </c>
      <c r="I4" s="3">
        <v>12</v>
      </c>
      <c r="J4" s="3">
        <v>13</v>
      </c>
      <c r="K4" s="3">
        <v>14</v>
      </c>
      <c r="L4" s="3">
        <v>15</v>
      </c>
      <c r="M4" s="3">
        <v>16</v>
      </c>
    </row>
    <row r="5" spans="1:13" s="20" customFormat="1" ht="63" x14ac:dyDescent="0.25">
      <c r="A5" s="36" t="s">
        <v>25</v>
      </c>
      <c r="B5" s="36" t="s">
        <v>29</v>
      </c>
      <c r="C5" s="22" t="s">
        <v>16</v>
      </c>
      <c r="D5" s="22" t="s">
        <v>16</v>
      </c>
      <c r="E5" s="33" t="s">
        <v>24</v>
      </c>
      <c r="F5" s="22" t="s">
        <v>17</v>
      </c>
      <c r="G5" s="27" t="s">
        <v>18</v>
      </c>
      <c r="H5" s="22" t="s">
        <v>19</v>
      </c>
      <c r="I5" s="2">
        <v>37</v>
      </c>
      <c r="J5" s="22"/>
      <c r="K5" s="34">
        <f>I5*2308644</f>
        <v>85419828</v>
      </c>
      <c r="L5" s="34" t="s">
        <v>11</v>
      </c>
      <c r="M5" s="19" t="s">
        <v>23</v>
      </c>
    </row>
    <row r="6" spans="1:13" s="20" customFormat="1" ht="63" x14ac:dyDescent="0.25">
      <c r="A6" s="36" t="s">
        <v>26</v>
      </c>
      <c r="B6" s="36" t="s">
        <v>29</v>
      </c>
      <c r="C6" s="22" t="s">
        <v>16</v>
      </c>
      <c r="D6" s="22" t="s">
        <v>16</v>
      </c>
      <c r="E6" s="33" t="s">
        <v>24</v>
      </c>
      <c r="F6" s="22" t="s">
        <v>21</v>
      </c>
      <c r="G6" s="27" t="s">
        <v>18</v>
      </c>
      <c r="H6" s="22" t="s">
        <v>19</v>
      </c>
      <c r="I6" s="2">
        <v>37</v>
      </c>
      <c r="J6" s="22"/>
      <c r="K6" s="34">
        <f>I6*2308644</f>
        <v>85419828</v>
      </c>
      <c r="L6" s="34" t="s">
        <v>11</v>
      </c>
      <c r="M6" s="19" t="s">
        <v>23</v>
      </c>
    </row>
    <row r="7" spans="1:13" ht="75" x14ac:dyDescent="0.25">
      <c r="A7" s="36" t="s">
        <v>27</v>
      </c>
      <c r="B7" s="36" t="s">
        <v>29</v>
      </c>
      <c r="C7" s="22" t="s">
        <v>16</v>
      </c>
      <c r="D7" s="22" t="s">
        <v>16</v>
      </c>
      <c r="E7" s="33" t="s">
        <v>24</v>
      </c>
      <c r="F7" s="22" t="s">
        <v>20</v>
      </c>
      <c r="G7" s="27" t="s">
        <v>18</v>
      </c>
      <c r="H7" s="22" t="s">
        <v>19</v>
      </c>
      <c r="I7" s="2">
        <v>37</v>
      </c>
      <c r="J7" s="22"/>
      <c r="K7" s="34">
        <f>I7*2308644</f>
        <v>85419828</v>
      </c>
      <c r="L7" s="34" t="s">
        <v>11</v>
      </c>
      <c r="M7" s="19" t="s">
        <v>23</v>
      </c>
    </row>
    <row r="8" spans="1:13" ht="63" x14ac:dyDescent="0.25">
      <c r="A8" s="36" t="s">
        <v>28</v>
      </c>
      <c r="B8" s="36" t="s">
        <v>29</v>
      </c>
      <c r="C8" s="22" t="s">
        <v>16</v>
      </c>
      <c r="D8" s="22" t="s">
        <v>16</v>
      </c>
      <c r="E8" s="33" t="s">
        <v>24</v>
      </c>
      <c r="F8" s="22" t="s">
        <v>22</v>
      </c>
      <c r="G8" s="27" t="s">
        <v>18</v>
      </c>
      <c r="H8" s="22" t="s">
        <v>19</v>
      </c>
      <c r="I8" s="2">
        <v>37</v>
      </c>
      <c r="J8" s="22"/>
      <c r="K8" s="34">
        <f>I8*2308644</f>
        <v>85419828</v>
      </c>
      <c r="L8" s="34" t="s">
        <v>11</v>
      </c>
      <c r="M8" s="19" t="s">
        <v>23</v>
      </c>
    </row>
    <row r="9" spans="1:13" ht="16.5" thickBot="1" x14ac:dyDescent="0.3">
      <c r="A9" s="29"/>
      <c r="B9" s="30"/>
      <c r="C9" s="31" t="s">
        <v>5</v>
      </c>
      <c r="D9" s="32"/>
      <c r="E9" s="32"/>
      <c r="F9" s="32"/>
      <c r="G9" s="32"/>
      <c r="H9" s="32"/>
      <c r="I9" s="32"/>
      <c r="J9" s="32"/>
      <c r="K9" s="35">
        <f>SUM(K5:K8)</f>
        <v>341679312</v>
      </c>
      <c r="L9" s="32"/>
      <c r="M9" s="28"/>
    </row>
    <row r="10" spans="1:13" ht="12" customHeight="1" x14ac:dyDescent="0.2">
      <c r="A10" s="8"/>
      <c r="B10" s="8"/>
      <c r="C10" s="9"/>
      <c r="D10" s="8"/>
      <c r="E10" s="8"/>
      <c r="F10" s="8"/>
      <c r="G10" s="8"/>
      <c r="H10" s="8"/>
    </row>
    <row r="11" spans="1:13" x14ac:dyDescent="0.25">
      <c r="A11" s="6"/>
      <c r="B11" s="6"/>
      <c r="C11" s="6"/>
      <c r="D11" s="7"/>
      <c r="E11" s="7"/>
      <c r="F11" s="6"/>
      <c r="G11" s="6"/>
      <c r="H11" s="6"/>
    </row>
    <row r="12" spans="1:13" s="18" customFormat="1" ht="46.5" customHeight="1" x14ac:dyDescent="0.3">
      <c r="A12" s="26"/>
      <c r="B12" s="26"/>
      <c r="C12" s="26"/>
      <c r="D12" s="26"/>
      <c r="E12" s="16"/>
      <c r="G12" s="17"/>
      <c r="H12" s="17"/>
    </row>
    <row r="13" spans="1:13" x14ac:dyDescent="0.2">
      <c r="A13" s="8"/>
      <c r="B13" s="8"/>
      <c r="C13" s="9"/>
      <c r="D13" s="8"/>
      <c r="E13" s="8"/>
      <c r="F13" s="8"/>
      <c r="G13" s="8"/>
      <c r="H13" s="8"/>
    </row>
    <row r="14" spans="1:13" x14ac:dyDescent="0.25">
      <c r="A14" s="11"/>
      <c r="B14" s="11"/>
      <c r="C14" s="10"/>
      <c r="D14" s="10"/>
      <c r="E14" s="10"/>
      <c r="F14" s="10"/>
      <c r="G14" s="10"/>
      <c r="H14" s="12"/>
      <c r="K14" s="15"/>
      <c r="L14" s="15"/>
    </row>
    <row r="15" spans="1:13" x14ac:dyDescent="0.25">
      <c r="A15" s="11"/>
      <c r="B15" s="11"/>
      <c r="C15" s="10"/>
      <c r="D15" s="10"/>
      <c r="E15" s="10"/>
      <c r="F15" s="10"/>
      <c r="G15" s="10"/>
      <c r="H15" s="12"/>
    </row>
    <row r="16" spans="1:13" x14ac:dyDescent="0.2">
      <c r="A16" s="13"/>
      <c r="B16" s="13"/>
      <c r="C16" s="8"/>
      <c r="D16" s="8"/>
      <c r="E16" s="8"/>
      <c r="F16" s="8"/>
      <c r="G16" s="8"/>
      <c r="H16" s="14"/>
    </row>
    <row r="20" spans="1:3" x14ac:dyDescent="0.25">
      <c r="A20" s="21"/>
    </row>
    <row r="26" spans="1:3" x14ac:dyDescent="0.25">
      <c r="A26" s="24"/>
      <c r="B26" s="24"/>
      <c r="C26" s="24"/>
    </row>
    <row r="27" spans="1:3" x14ac:dyDescent="0.25">
      <c r="A27" s="24"/>
      <c r="B27" s="24"/>
    </row>
  </sheetData>
  <autoFilter ref="A4:M11"/>
  <mergeCells count="5">
    <mergeCell ref="I1:L1"/>
    <mergeCell ref="A26:C26"/>
    <mergeCell ref="A27:B27"/>
    <mergeCell ref="C1:G1"/>
    <mergeCell ref="A12:D12"/>
  </mergeCells>
  <dataValidations count="2">
    <dataValidation type="list" allowBlank="1" showInputMessage="1" showErrorMessage="1" sqref="J5:J8 H5:H8">
      <formula1>ЕИ</formula1>
    </dataValidation>
    <dataValidation type="custom" allowBlank="1" showInputMessage="1" showErrorMessage="1" sqref="M9">
      <formula1>K9*L9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2021-04-08T10:33:16Z</dcterms:modified>
</cp:coreProperties>
</file>