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товары" sheetId="1" r:id="rId1"/>
  </sheets>
  <externalReferences>
    <externalReference r:id="rId2"/>
    <externalReference r:id="rId3"/>
  </externalReferences>
  <definedNames>
    <definedName name="_xlnm._FilterDatabase" localSheetId="0" hidden="1">товары!$A$9:$J$26</definedName>
    <definedName name="атр">'[1]Атрибуты товара'!$A$4:$A$535</definedName>
    <definedName name="ЕИ" localSheetId="0">'[2]Единицы измерения'!$B$3:$B$46</definedName>
    <definedName name="НДС">'[1]Признак НДС'!$B$3:$B$4</definedName>
    <definedName name="_xlnm.Print_Area" localSheetId="0">товары!$A$1:$J$35</definedName>
    <definedName name="основания_итог">'[1]Основание из одного источника'!$A$3:$A$59</definedName>
    <definedName name="Приоритет_закупок">'[1]Приоритет закупок'!$A$3:$A$5</definedName>
    <definedName name="Способ_закупок">'[1]Способы закупок'!$A$4:$A$11</definedName>
  </definedNames>
  <calcPr calcId="15251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<sst xmlns="http://schemas.openxmlformats.org/spreadsheetml/2006/main" count="124" uniqueCount="48">
  <si>
    <t xml:space="preserve">№ </t>
  </si>
  <si>
    <t>№ позиции по плану</t>
  </si>
  <si>
    <t xml:space="preserve">Наименование закупаемых товаров, работ и услуг </t>
  </si>
  <si>
    <t xml:space="preserve">Краткая характеристика (описание) </t>
  </si>
  <si>
    <t>Адрес поставки товара, выполнения работ, оказания услуг</t>
  </si>
  <si>
    <t>Условия оплаты</t>
  </si>
  <si>
    <t>Общая сумма в тенге без учета НДС</t>
  </si>
  <si>
    <t xml:space="preserve">Сроки поставки товаров, выполнения работ, оказания услуг </t>
  </si>
  <si>
    <t>Итого:</t>
  </si>
  <si>
    <t>Дополнительная характеристика</t>
  </si>
  <si>
    <t>Способ закупок</t>
  </si>
  <si>
    <t xml:space="preserve">Окончательный платеж - 0% , Промежуточный платеж - 100% , Предоплата - 0% </t>
  </si>
  <si>
    <t>С даты подписания договора по 12.2021</t>
  </si>
  <si>
    <t>Услуги по периодическому медицинскому осмотру персонала</t>
  </si>
  <si>
    <t>ОИ</t>
  </si>
  <si>
    <t>Услуги по обязательному ежегодному профосмотру/Жыл сайынғы медициналық тексеруден өту бойынша міндетті қызметтер</t>
  </si>
  <si>
    <t>филиал АО "КДТС" по Карагандинской области, г. Караганда, ул. Складская, 13</t>
  </si>
  <si>
    <t>г.Нур-Султан, ул.Жубанова-33</t>
  </si>
  <si>
    <t>Акмолинская область, г. Кокшетау, ул. Восточная промзона, проезд 18, участок 2"</t>
  </si>
  <si>
    <t>филиал АО "КДТС" по г. Алматы и Алматинской области, г. Алматы</t>
  </si>
  <si>
    <t>Атырауский региональный филиал АО "КДТС" г. Атырау, ст. Атырау,  грузовой двор</t>
  </si>
  <si>
    <t>филиал АО "КДТС" - "Уральский грузовой участок" Западно-Казахстанская обл., п. Желаево, Промзона, 20</t>
  </si>
  <si>
    <t>Южно Казахстанский региональный филиал АО  "КДТС"  г. Шымкент, ул. Момынова, 26</t>
  </si>
  <si>
    <t xml:space="preserve"> филиал АО "КДТС" по Восточно-Казахстанской области г.Усть-Каменогорск, ул. Делегатская, 36</t>
  </si>
  <si>
    <t>Восточно-Казахстанская область филиал АО "КДТС" по Восточно-Казахстанской области  г.Семей, Массив Восточный Левый, д.3009А</t>
  </si>
  <si>
    <t xml:space="preserve"> Костанайская область, г.Костанай, "филиал АО ""КДТС"" по Костанайской  области, ул. Перронная, 1"</t>
  </si>
  <si>
    <t>филиал АО "КДТС" по Павлодарской области г. Павлодар, ул. Товарная, 25</t>
  </si>
  <si>
    <t xml:space="preserve">Алматинская область, Алакольский район, ст. Достык, ул.Бакирова,5 а филиал АО "Кедентранссервис" по ст.Достык </t>
  </si>
  <si>
    <t xml:space="preserve"> филиал АО "КДТС" по ст.Достык  п/у Алтынколь Алматинская область, Панфиловскии р-н. ст. Алтынколь</t>
  </si>
  <si>
    <t>С даты подписания договора по 12.2022</t>
  </si>
  <si>
    <t>С даты подписания договора по 12.2023</t>
  </si>
  <si>
    <t>С даты подписания договора по 12.2024</t>
  </si>
  <si>
    <t xml:space="preserve"> г.Актобе,  41 Разъезд товарный двор</t>
  </si>
  <si>
    <t>Перечень закупаемых услуг</t>
  </si>
  <si>
    <t>318 У</t>
  </si>
  <si>
    <t>320 У</t>
  </si>
  <si>
    <t>322 У</t>
  </si>
  <si>
    <t>329 У</t>
  </si>
  <si>
    <t>324 У</t>
  </si>
  <si>
    <t>323 У</t>
  </si>
  <si>
    <t>203-1 У</t>
  </si>
  <si>
    <t>319 У</t>
  </si>
  <si>
    <t>321 У</t>
  </si>
  <si>
    <t>325 У</t>
  </si>
  <si>
    <t>326 У</t>
  </si>
  <si>
    <t>327 У</t>
  </si>
  <si>
    <t>317 У</t>
  </si>
  <si>
    <t>328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</si>
</sst>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 tint="-0.49998474074526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49" fontId="8" fillId="0" borderId="0" xfId="0" applyNumberFormat="1" applyFont="1" applyBorder="1"/>
    <xf numFmtId="49" fontId="8" fillId="0" borderId="0" xfId="0" applyNumberFormat="1" applyFont="1" applyFill="1" applyBorder="1"/>
    <xf numFmtId="49" fontId="9" fillId="0" borderId="0" xfId="0" applyNumberFormat="1" applyFont="1" applyBorder="1"/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asheva\Desktop\&#1054;&#1073;&#1088;&#1072;&#1079;&#1077;&#1094;%20&#1092;&#1086;&#1088;&#1084;&#1099;%20&#1079;&#1072;&#1103;&#1074;&#1082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sakharbayev\Desktop\&#1057;&#1074;&#1086;&#1076;&#1085;&#1099;&#1081;%20&#1055;&#1083;&#1072;&#1085;%20&#1079;&#1072;&#1082;&#1091;&#1087;&#1086;&#1082;%20&#1064;&#1080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2" refreshError="1"/>
      <sheetData sheetId="3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</sheetData>
      <sheetData sheetId="4">
        <row r="3">
          <cell r="A3" t="str">
            <v>137-1</v>
          </cell>
        </row>
        <row r="4">
          <cell r="A4" t="str">
            <v>137-2</v>
          </cell>
        </row>
        <row r="5">
          <cell r="A5" t="str">
            <v>137-3</v>
          </cell>
        </row>
        <row r="6">
          <cell r="A6" t="str">
            <v>137-4</v>
          </cell>
        </row>
        <row r="7">
          <cell r="A7" t="str">
            <v>137-5</v>
          </cell>
        </row>
        <row r="8">
          <cell r="A8" t="str">
            <v>137-6</v>
          </cell>
        </row>
        <row r="9">
          <cell r="A9" t="str">
            <v>137-7</v>
          </cell>
        </row>
        <row r="10">
          <cell r="A10" t="str">
            <v>137-8</v>
          </cell>
        </row>
        <row r="11">
          <cell r="A11" t="str">
            <v>137-9</v>
          </cell>
        </row>
        <row r="12">
          <cell r="A12" t="str">
            <v>137-10</v>
          </cell>
        </row>
        <row r="13">
          <cell r="A13" t="str">
            <v>137-11</v>
          </cell>
        </row>
        <row r="14">
          <cell r="A14" t="str">
            <v>137-12</v>
          </cell>
        </row>
        <row r="15">
          <cell r="A15" t="str">
            <v>137-13</v>
          </cell>
        </row>
        <row r="16">
          <cell r="A16" t="str">
            <v>137-14</v>
          </cell>
        </row>
        <row r="17">
          <cell r="A17" t="str">
            <v>137-15</v>
          </cell>
        </row>
        <row r="18">
          <cell r="A18" t="str">
            <v>137-16</v>
          </cell>
        </row>
        <row r="19">
          <cell r="A19" t="str">
            <v>137-17</v>
          </cell>
        </row>
        <row r="20">
          <cell r="A20" t="str">
            <v>137-18</v>
          </cell>
        </row>
        <row r="21">
          <cell r="A21" t="str">
            <v>137-19</v>
          </cell>
        </row>
        <row r="22">
          <cell r="A22" t="str">
            <v>137-20</v>
          </cell>
        </row>
        <row r="23">
          <cell r="A23" t="str">
            <v>137-21</v>
          </cell>
        </row>
        <row r="24">
          <cell r="A24" t="str">
            <v>137-22</v>
          </cell>
        </row>
        <row r="25">
          <cell r="A25" t="str">
            <v>137-23</v>
          </cell>
        </row>
        <row r="26">
          <cell r="A26" t="str">
            <v>137-24</v>
          </cell>
        </row>
        <row r="27">
          <cell r="A27" t="str">
            <v>137-25</v>
          </cell>
        </row>
        <row r="28">
          <cell r="A28" t="str">
            <v>137-26</v>
          </cell>
        </row>
        <row r="29">
          <cell r="A29" t="str">
            <v>137-27</v>
          </cell>
        </row>
        <row r="30">
          <cell r="A30" t="str">
            <v>137-28</v>
          </cell>
        </row>
        <row r="31">
          <cell r="A31" t="str">
            <v>137-29</v>
          </cell>
        </row>
        <row r="32">
          <cell r="A32" t="str">
            <v>137-30</v>
          </cell>
        </row>
        <row r="33">
          <cell r="A33" t="str">
            <v>138-1</v>
          </cell>
        </row>
        <row r="34">
          <cell r="A34" t="str">
            <v>138-2</v>
          </cell>
        </row>
        <row r="35">
          <cell r="A35" t="str">
            <v>138-3</v>
          </cell>
        </row>
        <row r="36">
          <cell r="A36" t="str">
            <v>138-4</v>
          </cell>
        </row>
        <row r="37">
          <cell r="A37" t="str">
            <v>138-5</v>
          </cell>
        </row>
        <row r="38">
          <cell r="A38" t="str">
            <v>138-6</v>
          </cell>
        </row>
        <row r="39">
          <cell r="A39" t="str">
            <v>138-7</v>
          </cell>
        </row>
        <row r="40">
          <cell r="A40" t="str">
            <v>138-8</v>
          </cell>
        </row>
        <row r="41">
          <cell r="A41" t="str">
            <v>138-9</v>
          </cell>
        </row>
        <row r="42">
          <cell r="A42" t="str">
            <v>138-10</v>
          </cell>
        </row>
        <row r="43">
          <cell r="A43">
            <v>139</v>
          </cell>
        </row>
        <row r="44">
          <cell r="A44" t="str">
            <v>140-1</v>
          </cell>
        </row>
        <row r="45">
          <cell r="A45" t="str">
            <v>140-2</v>
          </cell>
        </row>
        <row r="46">
          <cell r="A46" t="str">
            <v>140-3</v>
          </cell>
        </row>
        <row r="47">
          <cell r="A47" t="str">
            <v>140-4</v>
          </cell>
        </row>
        <row r="48">
          <cell r="A48" t="str">
            <v>140-5</v>
          </cell>
        </row>
        <row r="49">
          <cell r="A49" t="str">
            <v>140-6</v>
          </cell>
        </row>
        <row r="50">
          <cell r="A50" t="str">
            <v>140-7</v>
          </cell>
        </row>
        <row r="51">
          <cell r="A51" t="str">
            <v>140-8</v>
          </cell>
        </row>
        <row r="52">
          <cell r="A52" t="str">
            <v>140-9</v>
          </cell>
        </row>
        <row r="53">
          <cell r="A53" t="str">
            <v>140-10</v>
          </cell>
        </row>
        <row r="54">
          <cell r="A54" t="str">
            <v>140-11</v>
          </cell>
        </row>
        <row r="55">
          <cell r="A55" t="str">
            <v>140-12</v>
          </cell>
        </row>
        <row r="56">
          <cell r="A56" t="str">
            <v>140-13</v>
          </cell>
        </row>
        <row r="57">
          <cell r="A57" t="str">
            <v>140-14</v>
          </cell>
        </row>
        <row r="58">
          <cell r="A58" t="str">
            <v>140-15</v>
          </cell>
        </row>
        <row r="59">
          <cell r="A59" t="str">
            <v>140-16</v>
          </cell>
        </row>
      </sheetData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34"/>
  <sheetViews>
    <sheetView tabSelected="1" view="pageBreakPreview" zoomScale="88" zoomScaleNormal="70" zoomScaleSheetLayoutView="88" workbookViewId="0">
      <selection activeCell="I13" sqref="I13"/>
    </sheetView>
  </sheetViews>
  <sheetFormatPr defaultColWidth="9.140625" defaultRowHeight="15.75" x14ac:dyDescent="0.25"/>
  <cols>
    <col min="1" max="1" width="6.140625" style="2" customWidth="1"/>
    <col min="2" max="2" width="12.42578125" style="19" customWidth="1"/>
    <col min="3" max="3" width="32.85546875" style="1" customWidth="1"/>
    <col min="4" max="4" width="33.42578125" style="1" customWidth="1"/>
    <col min="5" max="5" width="37.85546875" style="1" customWidth="1"/>
    <col min="6" max="6" width="10.140625" style="1" customWidth="1"/>
    <col min="7" max="7" width="30.7109375" style="1" customWidth="1"/>
    <col min="8" max="8" width="21.5703125" style="7" customWidth="1"/>
    <col min="9" max="9" width="18.5703125" style="7" customWidth="1"/>
    <col min="10" max="10" width="19.140625" style="1" customWidth="1"/>
    <col min="11" max="16384" width="9.140625" style="1"/>
  </cols>
  <sheetData>
    <row r="2" spans="1:10" ht="18.75" customHeight="1" x14ac:dyDescent="0.3">
      <c r="J2" s="36"/>
    </row>
    <row r="5" spans="1:10" ht="18.75" x14ac:dyDescent="0.25">
      <c r="E5" s="49" t="s">
        <v>33</v>
      </c>
      <c r="F5" s="49"/>
      <c r="G5" s="49"/>
      <c r="H5" s="49"/>
      <c r="I5" s="17"/>
      <c r="J5" s="11"/>
    </row>
    <row r="6" spans="1:10" x14ac:dyDescent="0.25">
      <c r="I6" s="18"/>
      <c r="J6" s="5"/>
    </row>
    <row r="7" spans="1:10" x14ac:dyDescent="0.25">
      <c r="J7" s="37"/>
    </row>
    <row r="9" spans="1:10" ht="15.75" customHeight="1" x14ac:dyDescent="0.25">
      <c r="A9" s="40" t="s">
        <v>0</v>
      </c>
      <c r="B9" s="41" t="s">
        <v>1</v>
      </c>
      <c r="C9" s="41" t="s">
        <v>2</v>
      </c>
      <c r="D9" s="41" t="s">
        <v>3</v>
      </c>
      <c r="E9" s="44" t="s">
        <v>9</v>
      </c>
      <c r="F9" s="44" t="s">
        <v>10</v>
      </c>
      <c r="G9" s="41" t="s">
        <v>4</v>
      </c>
      <c r="H9" s="41" t="s">
        <v>7</v>
      </c>
      <c r="I9" s="44" t="s">
        <v>5</v>
      </c>
      <c r="J9" s="40" t="s">
        <v>6</v>
      </c>
    </row>
    <row r="10" spans="1:10" ht="15.75" customHeight="1" x14ac:dyDescent="0.25">
      <c r="A10" s="40"/>
      <c r="B10" s="41"/>
      <c r="C10" s="41"/>
      <c r="D10" s="41"/>
      <c r="E10" s="45"/>
      <c r="F10" s="45"/>
      <c r="G10" s="41"/>
      <c r="H10" s="41"/>
      <c r="I10" s="45"/>
      <c r="J10" s="40"/>
    </row>
    <row r="11" spans="1:10" ht="39.75" customHeight="1" x14ac:dyDescent="0.25">
      <c r="A11" s="40"/>
      <c r="B11" s="41"/>
      <c r="C11" s="41"/>
      <c r="D11" s="41"/>
      <c r="E11" s="46"/>
      <c r="F11" s="45"/>
      <c r="G11" s="41"/>
      <c r="H11" s="41"/>
      <c r="I11" s="50"/>
      <c r="J11" s="40"/>
    </row>
    <row r="12" spans="1:10" s="22" customFormat="1" ht="78.75" x14ac:dyDescent="0.25">
      <c r="A12" s="6">
        <v>1</v>
      </c>
      <c r="B12" s="33" t="s">
        <v>34</v>
      </c>
      <c r="C12" s="29" t="s">
        <v>13</v>
      </c>
      <c r="D12" s="29" t="s">
        <v>13</v>
      </c>
      <c r="E12" s="29" t="s">
        <v>15</v>
      </c>
      <c r="F12" s="29" t="s">
        <v>14</v>
      </c>
      <c r="G12" s="29" t="s">
        <v>16</v>
      </c>
      <c r="H12" s="25" t="s">
        <v>12</v>
      </c>
      <c r="I12" s="26" t="s">
        <v>11</v>
      </c>
      <c r="J12" s="20">
        <v>145803</v>
      </c>
    </row>
    <row r="13" spans="1:10" s="23" customFormat="1" ht="78.75" x14ac:dyDescent="0.25">
      <c r="A13" s="15">
        <v>2</v>
      </c>
      <c r="B13" s="33" t="s">
        <v>36</v>
      </c>
      <c r="C13" s="29" t="s">
        <v>13</v>
      </c>
      <c r="D13" s="29" t="s">
        <v>13</v>
      </c>
      <c r="E13" s="29" t="s">
        <v>15</v>
      </c>
      <c r="F13" s="29" t="s">
        <v>14</v>
      </c>
      <c r="G13" s="29" t="s">
        <v>17</v>
      </c>
      <c r="H13" s="25" t="s">
        <v>12</v>
      </c>
      <c r="I13" s="26" t="s">
        <v>11</v>
      </c>
      <c r="J13" s="20">
        <v>555000</v>
      </c>
    </row>
    <row r="14" spans="1:10" s="22" customFormat="1" ht="78.75" x14ac:dyDescent="0.25">
      <c r="A14" s="6">
        <v>3</v>
      </c>
      <c r="B14" s="33" t="s">
        <v>37</v>
      </c>
      <c r="C14" s="29" t="s">
        <v>13</v>
      </c>
      <c r="D14" s="29" t="s">
        <v>13</v>
      </c>
      <c r="E14" s="29" t="s">
        <v>15</v>
      </c>
      <c r="F14" s="29" t="s">
        <v>14</v>
      </c>
      <c r="G14" s="29" t="s">
        <v>18</v>
      </c>
      <c r="H14" s="25" t="s">
        <v>12</v>
      </c>
      <c r="I14" s="26" t="s">
        <v>11</v>
      </c>
      <c r="J14" s="20">
        <v>187014</v>
      </c>
    </row>
    <row r="15" spans="1:10" s="22" customFormat="1" ht="78.75" x14ac:dyDescent="0.25">
      <c r="A15" s="6">
        <v>4</v>
      </c>
      <c r="B15" s="33" t="s">
        <v>38</v>
      </c>
      <c r="C15" s="29" t="s">
        <v>13</v>
      </c>
      <c r="D15" s="29" t="s">
        <v>13</v>
      </c>
      <c r="E15" s="29" t="s">
        <v>15</v>
      </c>
      <c r="F15" s="29" t="s">
        <v>14</v>
      </c>
      <c r="G15" s="29" t="s">
        <v>19</v>
      </c>
      <c r="H15" s="25" t="s">
        <v>12</v>
      </c>
      <c r="I15" s="26" t="s">
        <v>11</v>
      </c>
      <c r="J15" s="20">
        <v>1116000</v>
      </c>
    </row>
    <row r="16" spans="1:10" s="22" customFormat="1" ht="78.75" x14ac:dyDescent="0.25">
      <c r="A16" s="6">
        <v>5</v>
      </c>
      <c r="B16" s="33" t="s">
        <v>35</v>
      </c>
      <c r="C16" s="29" t="s">
        <v>13</v>
      </c>
      <c r="D16" s="29" t="s">
        <v>13</v>
      </c>
      <c r="E16" s="29" t="s">
        <v>15</v>
      </c>
      <c r="F16" s="29" t="s">
        <v>14</v>
      </c>
      <c r="G16" s="29" t="s">
        <v>32</v>
      </c>
      <c r="H16" s="25" t="s">
        <v>12</v>
      </c>
      <c r="I16" s="26" t="s">
        <v>11</v>
      </c>
      <c r="J16" s="20">
        <v>201895</v>
      </c>
    </row>
    <row r="17" spans="1:43" s="22" customFormat="1" ht="78.75" x14ac:dyDescent="0.25">
      <c r="A17" s="6">
        <v>6</v>
      </c>
      <c r="B17" s="33" t="s">
        <v>39</v>
      </c>
      <c r="C17" s="29" t="s">
        <v>13</v>
      </c>
      <c r="D17" s="29" t="s">
        <v>13</v>
      </c>
      <c r="E17" s="29" t="s">
        <v>15</v>
      </c>
      <c r="F17" s="29" t="s">
        <v>14</v>
      </c>
      <c r="G17" s="29" t="s">
        <v>20</v>
      </c>
      <c r="H17" s="25" t="s">
        <v>12</v>
      </c>
      <c r="I17" s="26" t="s">
        <v>11</v>
      </c>
      <c r="J17" s="20">
        <v>352800</v>
      </c>
    </row>
    <row r="18" spans="1:43" s="22" customFormat="1" ht="78.75" x14ac:dyDescent="0.25">
      <c r="A18" s="6">
        <v>7</v>
      </c>
      <c r="B18" s="33" t="s">
        <v>40</v>
      </c>
      <c r="C18" s="29" t="s">
        <v>13</v>
      </c>
      <c r="D18" s="29" t="s">
        <v>13</v>
      </c>
      <c r="E18" s="29" t="s">
        <v>15</v>
      </c>
      <c r="F18" s="29" t="s">
        <v>14</v>
      </c>
      <c r="G18" s="29" t="s">
        <v>21</v>
      </c>
      <c r="H18" s="25" t="s">
        <v>12</v>
      </c>
      <c r="I18" s="26" t="s">
        <v>11</v>
      </c>
      <c r="J18" s="20">
        <v>205000</v>
      </c>
    </row>
    <row r="19" spans="1:43" s="22" customFormat="1" ht="78.75" x14ac:dyDescent="0.25">
      <c r="A19" s="6">
        <v>8</v>
      </c>
      <c r="B19" s="33" t="s">
        <v>41</v>
      </c>
      <c r="C19" s="29" t="s">
        <v>13</v>
      </c>
      <c r="D19" s="29" t="s">
        <v>13</v>
      </c>
      <c r="E19" s="29" t="s">
        <v>15</v>
      </c>
      <c r="F19" s="29" t="s">
        <v>14</v>
      </c>
      <c r="G19" s="29" t="s">
        <v>22</v>
      </c>
      <c r="H19" s="25" t="s">
        <v>12</v>
      </c>
      <c r="I19" s="26" t="s">
        <v>11</v>
      </c>
      <c r="J19" s="20">
        <v>160000</v>
      </c>
    </row>
    <row r="20" spans="1:43" s="22" customFormat="1" ht="78.75" x14ac:dyDescent="0.25">
      <c r="A20" s="6">
        <v>9</v>
      </c>
      <c r="B20" s="33" t="s">
        <v>42</v>
      </c>
      <c r="C20" s="29" t="s">
        <v>13</v>
      </c>
      <c r="D20" s="29" t="s">
        <v>13</v>
      </c>
      <c r="E20" s="29" t="s">
        <v>15</v>
      </c>
      <c r="F20" s="29" t="s">
        <v>14</v>
      </c>
      <c r="G20" s="29" t="s">
        <v>23</v>
      </c>
      <c r="H20" s="25" t="s">
        <v>12</v>
      </c>
      <c r="I20" s="26" t="s">
        <v>11</v>
      </c>
      <c r="J20" s="20">
        <v>200392</v>
      </c>
    </row>
    <row r="21" spans="1:43" s="22" customFormat="1" ht="78.75" x14ac:dyDescent="0.25">
      <c r="A21" s="6">
        <v>10</v>
      </c>
      <c r="B21" s="33" t="s">
        <v>43</v>
      </c>
      <c r="C21" s="29" t="s">
        <v>13</v>
      </c>
      <c r="D21" s="29" t="s">
        <v>13</v>
      </c>
      <c r="E21" s="29" t="s">
        <v>15</v>
      </c>
      <c r="F21" s="29" t="s">
        <v>14</v>
      </c>
      <c r="G21" s="29" t="s">
        <v>24</v>
      </c>
      <c r="H21" s="25" t="s">
        <v>12</v>
      </c>
      <c r="I21" s="26" t="s">
        <v>11</v>
      </c>
      <c r="J21" s="20">
        <v>63462</v>
      </c>
    </row>
    <row r="22" spans="1:43" s="22" customFormat="1" ht="78.75" x14ac:dyDescent="0.25">
      <c r="A22" s="6">
        <v>11</v>
      </c>
      <c r="B22" s="34" t="s">
        <v>44</v>
      </c>
      <c r="C22" s="29" t="s">
        <v>13</v>
      </c>
      <c r="D22" s="29" t="s">
        <v>13</v>
      </c>
      <c r="E22" s="29" t="s">
        <v>15</v>
      </c>
      <c r="F22" s="29" t="s">
        <v>14</v>
      </c>
      <c r="G22" s="30" t="s">
        <v>25</v>
      </c>
      <c r="H22" s="27" t="s">
        <v>12</v>
      </c>
      <c r="I22" s="26" t="s">
        <v>11</v>
      </c>
      <c r="J22" s="20">
        <v>235620</v>
      </c>
    </row>
    <row r="23" spans="1:43" s="22" customFormat="1" ht="78.75" x14ac:dyDescent="0.25">
      <c r="A23" s="6">
        <v>12</v>
      </c>
      <c r="B23" s="35" t="s">
        <v>45</v>
      </c>
      <c r="C23" s="29" t="s">
        <v>13</v>
      </c>
      <c r="D23" s="29" t="s">
        <v>13</v>
      </c>
      <c r="E23" s="29" t="s">
        <v>15</v>
      </c>
      <c r="F23" s="29" t="s">
        <v>14</v>
      </c>
      <c r="G23" s="15" t="s">
        <v>26</v>
      </c>
      <c r="H23" s="27" t="s">
        <v>29</v>
      </c>
      <c r="I23" s="26" t="s">
        <v>11</v>
      </c>
      <c r="J23" s="20">
        <v>243944</v>
      </c>
    </row>
    <row r="24" spans="1:43" s="22" customFormat="1" ht="93.75" customHeight="1" x14ac:dyDescent="0.25">
      <c r="A24" s="6">
        <v>13</v>
      </c>
      <c r="B24" s="35" t="s">
        <v>46</v>
      </c>
      <c r="C24" s="29" t="s">
        <v>13</v>
      </c>
      <c r="D24" s="29" t="s">
        <v>13</v>
      </c>
      <c r="E24" s="29" t="s">
        <v>15</v>
      </c>
      <c r="F24" s="29" t="s">
        <v>14</v>
      </c>
      <c r="G24" s="15" t="s">
        <v>27</v>
      </c>
      <c r="H24" s="27" t="s">
        <v>30</v>
      </c>
      <c r="I24" s="26" t="s">
        <v>11</v>
      </c>
      <c r="J24" s="31">
        <v>5712000</v>
      </c>
    </row>
    <row r="25" spans="1:43" s="22" customFormat="1" ht="78.75" x14ac:dyDescent="0.25">
      <c r="A25" s="6">
        <v>14</v>
      </c>
      <c r="B25" s="35" t="s">
        <v>47</v>
      </c>
      <c r="C25" s="29" t="s">
        <v>13</v>
      </c>
      <c r="D25" s="29" t="s">
        <v>13</v>
      </c>
      <c r="E25" s="29" t="s">
        <v>15</v>
      </c>
      <c r="F25" s="29" t="s">
        <v>14</v>
      </c>
      <c r="G25" s="15" t="s">
        <v>28</v>
      </c>
      <c r="H25" s="28" t="s">
        <v>31</v>
      </c>
      <c r="I25" s="26" t="s">
        <v>11</v>
      </c>
      <c r="J25" s="20">
        <v>1680000</v>
      </c>
    </row>
    <row r="26" spans="1:43" s="24" customFormat="1" ht="23.25" customHeight="1" x14ac:dyDescent="0.25">
      <c r="A26" s="21"/>
      <c r="B26" s="21"/>
      <c r="C26" s="42" t="s">
        <v>8</v>
      </c>
      <c r="D26" s="43"/>
      <c r="E26" s="43"/>
      <c r="F26" s="43"/>
      <c r="G26" s="43"/>
      <c r="H26" s="43"/>
      <c r="I26" s="43"/>
      <c r="J26" s="32">
        <f>SUM(J12:J25)</f>
        <v>11058930</v>
      </c>
    </row>
    <row r="27" spans="1:43" x14ac:dyDescent="0.25">
      <c r="A27" s="9"/>
      <c r="B27" s="9"/>
      <c r="C27" s="10"/>
      <c r="D27" s="10"/>
      <c r="E27" s="10"/>
      <c r="F27" s="10"/>
      <c r="G27" s="10"/>
      <c r="H27" s="10"/>
      <c r="I27" s="10"/>
    </row>
    <row r="28" spans="1:43" s="14" customFormat="1" ht="31.5" x14ac:dyDescent="0.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/>
      <c r="O28" s="48"/>
      <c r="P28" s="48"/>
      <c r="Q28" s="48"/>
      <c r="R28" s="12"/>
      <c r="S28" s="12"/>
      <c r="T28" s="12"/>
      <c r="U28" s="12"/>
      <c r="V28" s="12"/>
      <c r="W28" s="12"/>
      <c r="X28" s="12"/>
      <c r="Y28" s="12"/>
      <c r="Z28" s="13"/>
      <c r="AA28" s="12"/>
      <c r="AB28" s="12"/>
      <c r="AC28" s="12"/>
      <c r="AD28" s="12"/>
      <c r="AE28" s="12"/>
      <c r="AF28" s="12"/>
      <c r="AG28" s="12"/>
      <c r="AH28" s="13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39" customHeight="1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43" ht="18.75" x14ac:dyDescent="0.25">
      <c r="A30" s="8"/>
      <c r="B30" s="16"/>
      <c r="C30" s="8"/>
      <c r="D30" s="8"/>
      <c r="E30" s="8"/>
      <c r="F30" s="8"/>
      <c r="G30" s="8"/>
      <c r="H30" s="16"/>
      <c r="I30" s="16"/>
      <c r="J30" s="8"/>
    </row>
    <row r="31" spans="1:43" ht="18.75" x14ac:dyDescent="0.25">
      <c r="A31" s="39"/>
      <c r="B31" s="39"/>
      <c r="C31" s="39"/>
      <c r="D31" s="39"/>
      <c r="E31" s="39"/>
      <c r="F31" s="39"/>
      <c r="G31" s="39"/>
      <c r="H31" s="16"/>
      <c r="I31" s="16"/>
      <c r="J31" s="4"/>
    </row>
    <row r="32" spans="1:43" ht="18.75" x14ac:dyDescent="0.25">
      <c r="A32" s="8"/>
      <c r="B32" s="16"/>
      <c r="C32" s="8"/>
      <c r="D32" s="8"/>
      <c r="E32" s="8"/>
      <c r="F32" s="8"/>
      <c r="G32" s="8"/>
      <c r="H32" s="16"/>
      <c r="I32" s="16"/>
      <c r="J32" s="8"/>
    </row>
    <row r="33" spans="1:10" x14ac:dyDescent="0.25">
      <c r="A33" s="3"/>
      <c r="B33" s="38"/>
      <c r="C33" s="38"/>
      <c r="D33" s="3"/>
      <c r="E33" s="3"/>
      <c r="F33" s="3"/>
      <c r="G33" s="3"/>
      <c r="H33" s="3"/>
      <c r="I33" s="3"/>
      <c r="J33" s="3"/>
    </row>
    <row r="34" spans="1:10" x14ac:dyDescent="0.25">
      <c r="A34" s="3"/>
      <c r="B34" s="38"/>
      <c r="C34" s="38"/>
      <c r="D34" s="3"/>
      <c r="E34" s="3"/>
      <c r="F34" s="3"/>
      <c r="G34" s="3"/>
      <c r="H34" s="3"/>
      <c r="I34" s="3"/>
      <c r="J34" s="3"/>
    </row>
  </sheetData>
  <mergeCells count="18">
    <mergeCell ref="N28:Q28"/>
    <mergeCell ref="A31:G31"/>
    <mergeCell ref="E5:H5"/>
    <mergeCell ref="F9:F11"/>
    <mergeCell ref="I9:I11"/>
    <mergeCell ref="B34:C34"/>
    <mergeCell ref="A29:J29"/>
    <mergeCell ref="B33:C33"/>
    <mergeCell ref="A9:A11"/>
    <mergeCell ref="B9:B11"/>
    <mergeCell ref="C9:C11"/>
    <mergeCell ref="D9:D11"/>
    <mergeCell ref="J9:J11"/>
    <mergeCell ref="C26:I26"/>
    <mergeCell ref="G9:G11"/>
    <mergeCell ref="H9:H11"/>
    <mergeCell ref="E9:E11"/>
    <mergeCell ref="A28:M28"/>
  </mergeCells>
  <dataValidations count="1">
    <dataValidation type="whole" allowBlank="1" showInputMessage="1" showErrorMessage="1" sqref="I12:I25">
      <formula1>0</formula1>
      <formula2>100</formula2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товары</vt:lpstr>
      <vt:lpstr>товары!Область_печати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2021-02-19T08:58:22Z</dcterms:modified>
</cp:coreProperties>
</file>